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<sst xmlns="http://schemas.openxmlformats.org/spreadsheetml/2006/main" count="174" uniqueCount="145">
  <si>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</si>
  <si>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</si>
  <si>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</si>
  <si>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</si>
  <si>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</si>
  <si>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</si>
  <si>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</si>
  <si>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</si>
  <si>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</si>
  <si>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</si>
  <si>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</si>
  <si>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</si>
  <si>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</si>
  <si>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</si>
  <si>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</si>
  <si>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</si>
  <si>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</si>
  <si>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</si>
  <si>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</si>
  <si>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</si>
  <si>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</si>
  <si>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</si>
  <si>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</si>
  <si>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</si>
  <si>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</si>
  <si>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</si>
  <si>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</si>
  <si>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</si>
  <si>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</si>
  <si>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</si>
  <si>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</si>
  <si>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</si>
  <si>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</si>
  <si>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</si>
  <si>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</si>
  <si>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</si>
  <si>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</si>
  <si>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</si>
  <si>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</si>
  <si>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</si>
  <si>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</si>
  <si>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</si>
  <si>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</si>
  <si>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</si>
  <si>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</si>
  <si>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</si>
  <si>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</si>
  <si>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</si>
  <si>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</si>
  <si>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</si>
  <si>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</si>
  <si>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</si>
  <si>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</si>
  <si>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</si>
  <si>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</si>
  <si>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</si>
  <si>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</si>
  <si>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</si>
  <si>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</si>
  <si>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</si>
  <si>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</si>
  <si>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</si>
  <si>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</si>
  <si>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</si>
  <si>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</si>
  <si>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</si>
  <si>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</si>
  <si>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</si>
  <si>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</si>
  <si>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</si>
  <si>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</si>
  <si>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</si>
  <si>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</si>
  <si>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</si>
  <si>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</si>
  <si>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</si>
  <si>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</si>
  <si>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</si>
  <si>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</si>
  <si>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</si>
  <si>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</si>
  <si>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</si>
  <si>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</si>
  <si>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</si>
  <si>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</si>
  <si>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</si>
  <si>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</si>
  <si>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</si>
  <si>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</si>
  <si>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</si>
  <si>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</si>
  <si>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</si>
  <si>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</si>
  <si>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</si>
  <si>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</si>
  <si>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</si>
  <si>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</si>
  <si>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</si>
  <si>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</si>
  <si>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</si>
  <si>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</si>
  <si>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</si>
  <si>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</si>
  <si>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</si>
  <si>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</si>
  <si>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</si>
  <si>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</si>
  <si>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</si>
  <si>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</si>
  <si>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</si>
  <si>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</si>
  <si>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</si>
  <si>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</si>
  <si>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</si>
  <si>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</si>
  <si>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</si>
  <si>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</si>
  <si>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</si>
  <si>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</si>
  <si>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</si>
  <si>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</si>
  <si>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</si>
  <si>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</si>
  <si>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</si>
  <si>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</si>
  <si>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</si>
  <si>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</si>
  <si>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</si>
  <si>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</si>
  <si>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</si>
  <si>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</si>
  <si>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</si>
  <si>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</si>
  <si>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</si>
  <si>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</si>
  <si>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</si>
  <si>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</si>
  <si>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Н.В. Волобуєва</t>
  </si>
  <si>
    <t>9 квітня 2015 року</t>
  </si>
  <si>
    <t>перший квартал 2015 року</t>
  </si>
  <si>
    <t>ТУ ДСА в Львiвській областi</t>
  </si>
  <si>
    <t>79018, м. Львів, вул. Чоловського,2</t>
  </si>
  <si>
    <t>М.Я.Коник</t>
  </si>
  <si>
    <t>(032)261-57-22</t>
  </si>
  <si>
    <t>inbox@lv.court.gov.ua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</si>
</sst>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2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50" fillId="4" borderId="0" applyNumberFormat="0" applyBorder="0" applyAlignment="0" applyProtection="0"/>
  </cellStyleXfs>
  <cellXfs count="376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3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2" fillId="0" borderId="18" xfId="0" applyNumberFormat="1" applyFont="1" applyFill="1" applyBorder="1" applyAlignment="1" applyProtection="1">
      <alignment vertical="top" wrapText="1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17" fillId="0" borderId="17" xfId="0" applyNumberFormat="1" applyFont="1" applyFill="1" applyBorder="1" applyAlignment="1" applyProtection="1">
      <alignment/>
      <protection/>
    </xf>
    <xf numFmtId="0" fontId="17" fillId="0" borderId="18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7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9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3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Alignment="1" applyProtection="1">
      <alignment horizontal="right"/>
      <protection/>
    </xf>
    <xf numFmtId="0" fontId="32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7" fillId="0" borderId="17" xfId="54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2" fontId="31" fillId="0" borderId="0" xfId="0" applyNumberFormat="1" applyFont="1" applyFill="1" applyBorder="1" applyAlignment="1" applyProtection="1">
      <alignment vertical="center"/>
      <protection/>
    </xf>
    <xf numFmtId="2" fontId="20" fillId="0" borderId="17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2" fontId="20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6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30" xfId="0" applyNumberFormat="1" applyFont="1" applyFill="1" applyBorder="1" applyAlignment="1" applyProtection="1">
      <alignment horizontal="center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2" xfId="0" applyFont="1" applyBorder="1" applyAlignment="1">
      <alignment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wrapText="1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3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3" xfId="0" applyFont="1" applyBorder="1" applyAlignment="1" applyProtection="1">
      <alignment horizontal="center" vertical="center" textRotation="90" wrapText="1"/>
      <protection/>
    </xf>
    <xf numFmtId="0" fontId="4" fillId="0" borderId="23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wrapText="1"/>
    </xf>
    <xf numFmtId="0" fontId="7" fillId="0" borderId="32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center"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17" fillId="0" borderId="11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2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17" fillId="0" borderId="11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7" fillId="0" borderId="44" xfId="0" applyNumberFormat="1" applyFont="1" applyFill="1" applyBorder="1" applyAlignment="1" applyProtection="1">
      <alignment horizontal="left" vertical="top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7" fillId="0" borderId="41" xfId="0" applyNumberFormat="1" applyFont="1" applyFill="1" applyBorder="1" applyAlignment="1" applyProtection="1">
      <alignment horizontal="left" vertical="top" wrapText="1"/>
      <protection/>
    </xf>
    <xf numFmtId="0" fontId="21" fillId="0" borderId="44" xfId="0" applyNumberFormat="1" applyFont="1" applyFill="1" applyBorder="1" applyAlignment="1" applyProtection="1">
      <alignment horizontal="center" vertical="top" wrapText="1"/>
      <protection/>
    </xf>
    <xf numFmtId="0" fontId="21" fillId="0" borderId="17" xfId="0" applyNumberFormat="1" applyFont="1" applyFill="1" applyBorder="1" applyAlignment="1" applyProtection="1">
      <alignment horizontal="center" vertical="top" wrapText="1"/>
      <protection/>
    </xf>
    <xf numFmtId="0" fontId="21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7" fillId="0" borderId="24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4" xfId="0" applyNumberFormat="1" applyFont="1" applyFill="1" applyBorder="1" applyAlignment="1" applyProtection="1">
      <alignment horizontal="left" wrapText="1"/>
      <protection/>
    </xf>
    <xf numFmtId="0" fontId="17" fillId="0" borderId="17" xfId="0" applyNumberFormat="1" applyFont="1" applyFill="1" applyBorder="1" applyAlignment="1" applyProtection="1">
      <alignment horizontal="left" wrapText="1"/>
      <protection/>
    </xf>
    <xf numFmtId="0" fontId="17" fillId="0" borderId="41" xfId="0" applyNumberFormat="1" applyFont="1" applyFill="1" applyBorder="1" applyAlignment="1" applyProtection="1">
      <alignment horizontal="left" wrapText="1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46" xfId="0" applyNumberFormat="1" applyFont="1" applyFill="1" applyBorder="1" applyAlignment="1" applyProtection="1">
      <alignment horizontal="left" vertical="top" wrapText="1"/>
      <protection/>
    </xf>
    <xf numFmtId="0" fontId="21" fillId="0" borderId="45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43" xfId="0" applyNumberFormat="1" applyFont="1" applyFill="1" applyBorder="1" applyAlignment="1" applyProtection="1">
      <alignment horizontal="center" vertical="top" wrapText="1"/>
      <protection/>
    </xf>
    <xf numFmtId="0" fontId="17" fillId="0" borderId="45" xfId="54" applyNumberFormat="1" applyFont="1" applyFill="1" applyBorder="1" applyAlignment="1" applyProtection="1">
      <alignment horizontal="left" vertical="center" wrapText="1"/>
      <protection/>
    </xf>
    <xf numFmtId="0" fontId="17" fillId="0" borderId="18" xfId="54" applyNumberFormat="1" applyFont="1" applyFill="1" applyBorder="1" applyAlignment="1" applyProtection="1">
      <alignment horizontal="left" vertical="center" wrapText="1"/>
      <protection/>
    </xf>
    <xf numFmtId="0" fontId="17" fillId="0" borderId="43" xfId="54" applyNumberFormat="1" applyFont="1" applyFill="1" applyBorder="1" applyAlignment="1" applyProtection="1">
      <alignment horizontal="left" vertical="center" wrapText="1"/>
      <protection/>
    </xf>
    <xf numFmtId="0" fontId="17" fillId="0" borderId="44" xfId="54" applyNumberFormat="1" applyFont="1" applyFill="1" applyBorder="1" applyAlignment="1" applyProtection="1">
      <alignment horizontal="left" vertical="center" wrapText="1"/>
      <protection/>
    </xf>
    <xf numFmtId="0" fontId="17" fillId="0" borderId="17" xfId="54" applyNumberFormat="1" applyFont="1" applyFill="1" applyBorder="1" applyAlignment="1" applyProtection="1">
      <alignment horizontal="left" vertical="center" wrapText="1"/>
      <protection/>
    </xf>
    <xf numFmtId="0" fontId="17" fillId="0" borderId="41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54" applyNumberFormat="1" applyFont="1" applyFill="1" applyBorder="1" applyAlignment="1" applyProtection="1">
      <alignment horizontal="left" vertical="center" wrapText="1"/>
      <protection/>
    </xf>
    <xf numFmtId="0" fontId="17" fillId="0" borderId="24" xfId="54" applyNumberFormat="1" applyFont="1" applyFill="1" applyBorder="1" applyAlignment="1" applyProtection="1">
      <alignment horizontal="left" vertical="center" wrapText="1"/>
      <protection/>
    </xf>
    <xf numFmtId="0" fontId="17" fillId="0" borderId="22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25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1" fillId="0" borderId="17" xfId="43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v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174" t="s">
        <v>74</v>
      </c>
      <c r="B2" s="174"/>
      <c r="C2" s="174"/>
      <c r="D2" s="174"/>
      <c r="E2" s="174"/>
      <c r="F2" s="174"/>
      <c r="G2" s="174"/>
      <c r="H2" s="174"/>
      <c r="I2" s="174"/>
      <c r="J2" s="46"/>
    </row>
    <row r="3" spans="1:10" ht="34.5" customHeight="1">
      <c r="A3" s="219" t="s">
        <v>58</v>
      </c>
      <c r="B3" s="220"/>
      <c r="C3" s="220"/>
      <c r="D3" s="220"/>
      <c r="E3" s="220"/>
      <c r="F3" s="220"/>
      <c r="G3" s="246" t="s">
        <v>19</v>
      </c>
      <c r="H3" s="220" t="s">
        <v>75</v>
      </c>
      <c r="I3" s="242"/>
      <c r="J3" s="42"/>
    </row>
    <row r="4" spans="1:10" ht="63" customHeight="1">
      <c r="A4" s="175"/>
      <c r="B4" s="171"/>
      <c r="C4" s="171"/>
      <c r="D4" s="171"/>
      <c r="E4" s="171"/>
      <c r="F4" s="171"/>
      <c r="G4" s="247"/>
      <c r="H4" s="10" t="s">
        <v>22</v>
      </c>
      <c r="I4" s="84" t="s">
        <v>76</v>
      </c>
      <c r="J4" s="42"/>
    </row>
    <row r="5" spans="1:21" ht="15.75">
      <c r="A5" s="206" t="s">
        <v>0</v>
      </c>
      <c r="B5" s="243"/>
      <c r="C5" s="243"/>
      <c r="D5" s="243"/>
      <c r="E5" s="243"/>
      <c r="F5" s="243"/>
      <c r="G5" s="11" t="s">
        <v>20</v>
      </c>
      <c r="H5" s="11">
        <v>1</v>
      </c>
      <c r="I5" s="35">
        <v>2</v>
      </c>
      <c r="J5" s="4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10" ht="36" customHeight="1">
      <c r="A6" s="244" t="s">
        <v>59</v>
      </c>
      <c r="B6" s="245"/>
      <c r="C6" s="245"/>
      <c r="D6" s="245"/>
      <c r="E6" s="245"/>
      <c r="F6" s="245"/>
      <c r="G6" s="12">
        <v>1</v>
      </c>
      <c r="H6" s="26">
        <v>3206</v>
      </c>
      <c r="I6" s="38"/>
      <c r="J6" s="48"/>
    </row>
    <row r="7" spans="1:10" ht="33" customHeight="1">
      <c r="A7" s="240" t="s">
        <v>60</v>
      </c>
      <c r="B7" s="241"/>
      <c r="C7" s="241"/>
      <c r="D7" s="241"/>
      <c r="E7" s="241"/>
      <c r="F7" s="241"/>
      <c r="G7" s="12">
        <v>2</v>
      </c>
      <c r="H7" s="26">
        <v>1369</v>
      </c>
      <c r="I7" s="38"/>
      <c r="J7" s="42"/>
    </row>
    <row r="8" spans="1:10" ht="34.5" customHeight="1">
      <c r="A8" s="211" t="s">
        <v>4</v>
      </c>
      <c r="B8" s="230" t="s">
        <v>29</v>
      </c>
      <c r="C8" s="230"/>
      <c r="D8" s="230"/>
      <c r="E8" s="230"/>
      <c r="F8" s="230"/>
      <c r="G8" s="12">
        <v>3</v>
      </c>
      <c r="H8" s="26">
        <v>8</v>
      </c>
      <c r="I8" s="38"/>
      <c r="J8" s="42"/>
    </row>
    <row r="9" spans="1:14" ht="21.75" customHeight="1">
      <c r="A9" s="211"/>
      <c r="B9" s="249" t="s">
        <v>30</v>
      </c>
      <c r="C9" s="249"/>
      <c r="D9" s="249"/>
      <c r="E9" s="249"/>
      <c r="F9" s="249"/>
      <c r="G9" s="12">
        <v>4</v>
      </c>
      <c r="H9" s="26"/>
      <c r="I9" s="38"/>
      <c r="J9" s="49"/>
      <c r="K9" s="59"/>
      <c r="L9" s="59"/>
      <c r="M9" s="59"/>
      <c r="N9" s="59"/>
    </row>
    <row r="10" spans="1:10" ht="21.75" customHeight="1">
      <c r="A10" s="250" t="s">
        <v>61</v>
      </c>
      <c r="B10" s="251"/>
      <c r="C10" s="251"/>
      <c r="D10" s="251"/>
      <c r="E10" s="251"/>
      <c r="F10" s="251"/>
      <c r="G10" s="12">
        <v>5</v>
      </c>
      <c r="H10" s="63">
        <f>H11+H12</f>
        <v>1837</v>
      </c>
      <c r="I10" s="39">
        <v>1312</v>
      </c>
      <c r="J10" s="50"/>
    </row>
    <row r="11" spans="1:10" ht="21.75" customHeight="1">
      <c r="A11" s="252" t="s">
        <v>33</v>
      </c>
      <c r="B11" s="212" t="s">
        <v>2</v>
      </c>
      <c r="C11" s="212"/>
      <c r="D11" s="212"/>
      <c r="E11" s="212"/>
      <c r="F11" s="212"/>
      <c r="G11" s="12">
        <v>6</v>
      </c>
      <c r="H11" s="26">
        <v>115</v>
      </c>
      <c r="I11" s="39"/>
      <c r="J11" s="42"/>
    </row>
    <row r="12" spans="1:10" ht="21.75" customHeight="1">
      <c r="A12" s="253"/>
      <c r="B12" s="212" t="s">
        <v>3</v>
      </c>
      <c r="C12" s="212"/>
      <c r="D12" s="212"/>
      <c r="E12" s="212"/>
      <c r="F12" s="212"/>
      <c r="G12" s="12">
        <v>7</v>
      </c>
      <c r="H12" s="26">
        <v>1722</v>
      </c>
      <c r="I12" s="39">
        <f>I10</f>
        <v>1312</v>
      </c>
      <c r="J12" s="42"/>
    </row>
    <row r="13" spans="1:10" ht="15.75" customHeight="1">
      <c r="A13" s="253"/>
      <c r="B13" s="215" t="s">
        <v>4</v>
      </c>
      <c r="C13" s="217" t="s">
        <v>10</v>
      </c>
      <c r="D13" s="212" t="s">
        <v>31</v>
      </c>
      <c r="E13" s="212"/>
      <c r="F13" s="212"/>
      <c r="G13" s="12">
        <v>8</v>
      </c>
      <c r="H13" s="26">
        <v>141</v>
      </c>
      <c r="I13" s="38"/>
      <c r="J13" s="42"/>
    </row>
    <row r="14" spans="1:10" ht="36" customHeight="1">
      <c r="A14" s="253"/>
      <c r="B14" s="216"/>
      <c r="C14" s="218"/>
      <c r="D14" s="254" t="s">
        <v>32</v>
      </c>
      <c r="E14" s="255"/>
      <c r="F14" s="256"/>
      <c r="G14" s="12">
        <v>9</v>
      </c>
      <c r="H14" s="26">
        <v>36</v>
      </c>
      <c r="I14" s="38"/>
      <c r="J14" s="50"/>
    </row>
    <row r="15" spans="1:10" ht="21.75" customHeight="1">
      <c r="A15" s="253"/>
      <c r="B15" s="216"/>
      <c r="C15" s="230" t="s">
        <v>11</v>
      </c>
      <c r="D15" s="212" t="s">
        <v>14</v>
      </c>
      <c r="E15" s="212"/>
      <c r="F15" s="212"/>
      <c r="G15" s="12">
        <v>10</v>
      </c>
      <c r="H15" s="26">
        <v>299</v>
      </c>
      <c r="I15" s="27">
        <v>186</v>
      </c>
      <c r="J15" s="42"/>
    </row>
    <row r="16" spans="1:10" ht="21.75" customHeight="1">
      <c r="A16" s="253"/>
      <c r="B16" s="216"/>
      <c r="C16" s="230"/>
      <c r="D16" s="212" t="s">
        <v>15</v>
      </c>
      <c r="E16" s="212"/>
      <c r="F16" s="212"/>
      <c r="G16" s="12">
        <v>11</v>
      </c>
      <c r="H16" s="26">
        <v>162</v>
      </c>
      <c r="I16" s="27">
        <v>94</v>
      </c>
      <c r="J16" s="42"/>
    </row>
    <row r="17" spans="1:10" ht="21.75" customHeight="1">
      <c r="A17" s="253"/>
      <c r="B17" s="216"/>
      <c r="C17" s="230"/>
      <c r="D17" s="212" t="s">
        <v>16</v>
      </c>
      <c r="E17" s="212"/>
      <c r="F17" s="212"/>
      <c r="G17" s="12">
        <v>12</v>
      </c>
      <c r="H17" s="26">
        <v>15</v>
      </c>
      <c r="I17" s="27">
        <v>10</v>
      </c>
      <c r="J17" s="42"/>
    </row>
    <row r="18" spans="1:10" ht="32.25" customHeight="1">
      <c r="A18" s="232" t="s">
        <v>62</v>
      </c>
      <c r="B18" s="233"/>
      <c r="C18" s="233"/>
      <c r="D18" s="234"/>
      <c r="E18" s="238" t="s">
        <v>63</v>
      </c>
      <c r="F18" s="239"/>
      <c r="G18" s="12">
        <v>13</v>
      </c>
      <c r="H18" s="26">
        <v>60</v>
      </c>
      <c r="I18" s="27">
        <v>33</v>
      </c>
      <c r="J18" s="42"/>
    </row>
    <row r="19" spans="1:10" ht="21" customHeight="1">
      <c r="A19" s="235"/>
      <c r="B19" s="236"/>
      <c r="C19" s="236"/>
      <c r="D19" s="237"/>
      <c r="E19" s="231" t="s">
        <v>21</v>
      </c>
      <c r="F19" s="231"/>
      <c r="G19" s="12">
        <v>14</v>
      </c>
      <c r="H19" s="26">
        <v>85</v>
      </c>
      <c r="I19" s="38"/>
      <c r="J19" s="42"/>
    </row>
    <row r="20" spans="1:10" ht="39.75" customHeight="1" thickBot="1">
      <c r="A20" s="213" t="s">
        <v>64</v>
      </c>
      <c r="B20" s="214"/>
      <c r="C20" s="214"/>
      <c r="D20" s="214"/>
      <c r="E20" s="214"/>
      <c r="F20" s="214"/>
      <c r="G20" s="32">
        <v>15</v>
      </c>
      <c r="H20" s="34">
        <v>756</v>
      </c>
      <c r="I20" s="40"/>
      <c r="J20" s="42"/>
    </row>
    <row r="21" spans="1:9" ht="12.75" customHeight="1" hidden="1">
      <c r="A21" s="1"/>
      <c r="B21" s="1"/>
      <c r="C21" s="1"/>
      <c r="D21" s="1"/>
      <c r="E21" s="1"/>
      <c r="F21" s="25"/>
      <c r="G21" s="25"/>
      <c r="H21" s="25"/>
      <c r="I21" s="41"/>
    </row>
    <row r="22" spans="1:9" ht="26.25" customHeight="1" thickBot="1">
      <c r="A22" s="248" t="s">
        <v>65</v>
      </c>
      <c r="B22" s="248"/>
      <c r="C22" s="248"/>
      <c r="D22" s="248"/>
      <c r="E22" s="248"/>
      <c r="F22" s="248"/>
      <c r="G22" s="248"/>
      <c r="H22" s="248"/>
      <c r="I22" s="33"/>
    </row>
    <row r="23" spans="1:9" ht="42.75" customHeight="1">
      <c r="A23" s="224" t="s">
        <v>67</v>
      </c>
      <c r="B23" s="225"/>
      <c r="C23" s="225"/>
      <c r="D23" s="225"/>
      <c r="E23" s="226"/>
      <c r="F23" s="198" t="s">
        <v>19</v>
      </c>
      <c r="G23" s="196" t="s">
        <v>83</v>
      </c>
      <c r="H23" s="196" t="s">
        <v>84</v>
      </c>
      <c r="I23" s="181" t="s">
        <v>66</v>
      </c>
    </row>
    <row r="24" spans="1:9" ht="55.5" customHeight="1">
      <c r="A24" s="227"/>
      <c r="B24" s="228"/>
      <c r="C24" s="228"/>
      <c r="D24" s="228"/>
      <c r="E24" s="229"/>
      <c r="F24" s="199"/>
      <c r="G24" s="197"/>
      <c r="H24" s="197"/>
      <c r="I24" s="182"/>
    </row>
    <row r="25" spans="1:21" ht="15.75">
      <c r="A25" s="190" t="s">
        <v>0</v>
      </c>
      <c r="B25" s="191"/>
      <c r="C25" s="191"/>
      <c r="D25" s="191"/>
      <c r="E25" s="192"/>
      <c r="F25" s="11" t="s">
        <v>20</v>
      </c>
      <c r="G25" s="11">
        <v>1</v>
      </c>
      <c r="H25" s="11">
        <v>2</v>
      </c>
      <c r="I25" s="35">
        <v>3</v>
      </c>
      <c r="J25" s="5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9" ht="24" customHeight="1">
      <c r="A26" s="193" t="s">
        <v>68</v>
      </c>
      <c r="B26" s="194"/>
      <c r="C26" s="194"/>
      <c r="D26" s="194"/>
      <c r="E26" s="195"/>
      <c r="F26" s="16">
        <v>1</v>
      </c>
      <c r="G26" s="63">
        <f>SUM(G27:G42)</f>
        <v>1319</v>
      </c>
      <c r="H26" s="63">
        <f>SUM(H27:H42)</f>
        <v>1280</v>
      </c>
      <c r="I26" s="39">
        <f>SUM(I27:I42)</f>
        <v>410</v>
      </c>
    </row>
    <row r="27" spans="1:21" ht="18" customHeight="1">
      <c r="A27" s="175" t="s">
        <v>69</v>
      </c>
      <c r="B27" s="171"/>
      <c r="C27" s="186" t="s">
        <v>34</v>
      </c>
      <c r="D27" s="187"/>
      <c r="E27" s="188"/>
      <c r="F27" s="16">
        <v>2</v>
      </c>
      <c r="G27" s="26">
        <v>15</v>
      </c>
      <c r="H27" s="26">
        <v>15</v>
      </c>
      <c r="I27" s="27">
        <v>6</v>
      </c>
      <c r="U27" s="62"/>
    </row>
    <row r="28" spans="1:21" ht="18" customHeight="1">
      <c r="A28" s="175"/>
      <c r="B28" s="171"/>
      <c r="C28" s="186" t="s">
        <v>35</v>
      </c>
      <c r="D28" s="187"/>
      <c r="E28" s="188"/>
      <c r="F28" s="16">
        <v>3</v>
      </c>
      <c r="G28" s="26">
        <v>199</v>
      </c>
      <c r="H28" s="26">
        <v>192</v>
      </c>
      <c r="I28" s="27">
        <v>85</v>
      </c>
      <c r="J28" s="52"/>
      <c r="U28" s="62"/>
    </row>
    <row r="29" spans="1:21" ht="18" customHeight="1">
      <c r="A29" s="175"/>
      <c r="B29" s="171"/>
      <c r="C29" s="186" t="s">
        <v>55</v>
      </c>
      <c r="D29" s="187"/>
      <c r="E29" s="188"/>
      <c r="F29" s="16">
        <v>4</v>
      </c>
      <c r="G29" s="26">
        <v>16</v>
      </c>
      <c r="H29" s="26">
        <v>16</v>
      </c>
      <c r="I29" s="27">
        <v>5</v>
      </c>
      <c r="J29" s="52"/>
      <c r="U29" s="62"/>
    </row>
    <row r="30" spans="1:21" ht="18" customHeight="1">
      <c r="A30" s="175"/>
      <c r="B30" s="171"/>
      <c r="C30" s="180" t="s">
        <v>36</v>
      </c>
      <c r="D30" s="176"/>
      <c r="E30" s="173"/>
      <c r="F30" s="16">
        <v>5</v>
      </c>
      <c r="G30" s="26">
        <v>19</v>
      </c>
      <c r="H30" s="26">
        <v>17</v>
      </c>
      <c r="I30" s="27">
        <v>3</v>
      </c>
      <c r="J30" s="52"/>
      <c r="U30" s="62"/>
    </row>
    <row r="31" spans="1:21" ht="18" customHeight="1">
      <c r="A31" s="175"/>
      <c r="B31" s="171"/>
      <c r="C31" s="180" t="s">
        <v>37</v>
      </c>
      <c r="D31" s="176"/>
      <c r="E31" s="173"/>
      <c r="F31" s="16">
        <v>6</v>
      </c>
      <c r="G31" s="26">
        <v>44</v>
      </c>
      <c r="H31" s="26">
        <v>44</v>
      </c>
      <c r="I31" s="27">
        <v>20</v>
      </c>
      <c r="J31" s="52"/>
      <c r="U31" s="62"/>
    </row>
    <row r="32" spans="1:21" ht="18" customHeight="1">
      <c r="A32" s="175"/>
      <c r="B32" s="171"/>
      <c r="C32" s="186" t="s">
        <v>38</v>
      </c>
      <c r="D32" s="187"/>
      <c r="E32" s="188"/>
      <c r="F32" s="16">
        <v>7</v>
      </c>
      <c r="G32" s="26">
        <v>220</v>
      </c>
      <c r="H32" s="26">
        <v>208</v>
      </c>
      <c r="I32" s="27">
        <v>83</v>
      </c>
      <c r="J32" s="52"/>
      <c r="U32" s="62"/>
    </row>
    <row r="33" spans="1:21" ht="18" customHeight="1">
      <c r="A33" s="175"/>
      <c r="B33" s="171"/>
      <c r="C33" s="186" t="s">
        <v>39</v>
      </c>
      <c r="D33" s="187"/>
      <c r="E33" s="188"/>
      <c r="F33" s="16">
        <v>8</v>
      </c>
      <c r="G33" s="26">
        <v>49</v>
      </c>
      <c r="H33" s="26">
        <v>48</v>
      </c>
      <c r="I33" s="27">
        <v>18</v>
      </c>
      <c r="J33" s="52"/>
      <c r="U33" s="62"/>
    </row>
    <row r="34" spans="1:21" ht="18" customHeight="1">
      <c r="A34" s="175"/>
      <c r="B34" s="171"/>
      <c r="C34" s="183" t="s">
        <v>43</v>
      </c>
      <c r="D34" s="186" t="s">
        <v>40</v>
      </c>
      <c r="E34" s="188"/>
      <c r="F34" s="16">
        <v>9</v>
      </c>
      <c r="G34" s="26"/>
      <c r="H34" s="26"/>
      <c r="I34" s="27"/>
      <c r="J34" s="52"/>
      <c r="U34" s="62"/>
    </row>
    <row r="35" spans="1:21" ht="18" customHeight="1">
      <c r="A35" s="175"/>
      <c r="B35" s="171"/>
      <c r="C35" s="184"/>
      <c r="D35" s="186" t="s">
        <v>41</v>
      </c>
      <c r="E35" s="189"/>
      <c r="F35" s="16">
        <v>10</v>
      </c>
      <c r="G35" s="26">
        <v>1</v>
      </c>
      <c r="H35" s="26">
        <v>1</v>
      </c>
      <c r="I35" s="27">
        <v>1</v>
      </c>
      <c r="J35" s="52"/>
      <c r="U35" s="62"/>
    </row>
    <row r="36" spans="1:21" ht="18" customHeight="1">
      <c r="A36" s="175"/>
      <c r="B36" s="171"/>
      <c r="C36" s="185"/>
      <c r="D36" s="186" t="s">
        <v>42</v>
      </c>
      <c r="E36" s="188"/>
      <c r="F36" s="16">
        <v>11</v>
      </c>
      <c r="G36" s="26">
        <v>1</v>
      </c>
      <c r="H36" s="26">
        <v>1</v>
      </c>
      <c r="I36" s="27"/>
      <c r="J36" s="52"/>
      <c r="U36" s="62"/>
    </row>
    <row r="37" spans="1:21" ht="18" customHeight="1">
      <c r="A37" s="175"/>
      <c r="B37" s="171"/>
      <c r="C37" s="177" t="s">
        <v>44</v>
      </c>
      <c r="D37" s="178"/>
      <c r="E37" s="179"/>
      <c r="F37" s="16">
        <v>12</v>
      </c>
      <c r="G37" s="26">
        <v>2</v>
      </c>
      <c r="H37" s="26">
        <v>2</v>
      </c>
      <c r="I37" s="27"/>
      <c r="J37" s="52"/>
      <c r="U37" s="62"/>
    </row>
    <row r="38" spans="1:21" ht="34.5" customHeight="1">
      <c r="A38" s="175"/>
      <c r="B38" s="171"/>
      <c r="C38" s="186" t="s">
        <v>45</v>
      </c>
      <c r="D38" s="187"/>
      <c r="E38" s="188"/>
      <c r="F38" s="16">
        <v>13</v>
      </c>
      <c r="G38" s="26"/>
      <c r="H38" s="26"/>
      <c r="I38" s="27"/>
      <c r="J38" s="53"/>
      <c r="U38" s="62"/>
    </row>
    <row r="39" spans="1:21" ht="18" customHeight="1">
      <c r="A39" s="175"/>
      <c r="B39" s="171"/>
      <c r="C39" s="186" t="s">
        <v>46</v>
      </c>
      <c r="D39" s="187"/>
      <c r="E39" s="188"/>
      <c r="F39" s="16">
        <v>14</v>
      </c>
      <c r="G39" s="26">
        <v>1</v>
      </c>
      <c r="H39" s="26">
        <v>1</v>
      </c>
      <c r="I39" s="27"/>
      <c r="J39" s="53"/>
      <c r="U39" s="62"/>
    </row>
    <row r="40" spans="1:21" ht="36.75" customHeight="1">
      <c r="A40" s="175"/>
      <c r="B40" s="171"/>
      <c r="C40" s="186" t="s">
        <v>56</v>
      </c>
      <c r="D40" s="187"/>
      <c r="E40" s="188"/>
      <c r="F40" s="16">
        <v>15</v>
      </c>
      <c r="G40" s="26">
        <v>4</v>
      </c>
      <c r="H40" s="26">
        <v>4</v>
      </c>
      <c r="I40" s="27">
        <v>3</v>
      </c>
      <c r="J40" s="53"/>
      <c r="U40" s="62"/>
    </row>
    <row r="41" spans="1:21" ht="51" customHeight="1">
      <c r="A41" s="175"/>
      <c r="B41" s="171"/>
      <c r="C41" s="186" t="s">
        <v>57</v>
      </c>
      <c r="D41" s="187"/>
      <c r="E41" s="188"/>
      <c r="F41" s="16">
        <v>16</v>
      </c>
      <c r="G41" s="26"/>
      <c r="H41" s="26"/>
      <c r="I41" s="27"/>
      <c r="J41" s="53"/>
      <c r="U41" s="62"/>
    </row>
    <row r="42" spans="1:21" ht="18" customHeight="1" thickBot="1">
      <c r="A42" s="172"/>
      <c r="B42" s="170"/>
      <c r="C42" s="221" t="s">
        <v>12</v>
      </c>
      <c r="D42" s="222"/>
      <c r="E42" s="223"/>
      <c r="F42" s="22">
        <v>17</v>
      </c>
      <c r="G42" s="34">
        <v>748</v>
      </c>
      <c r="H42" s="34">
        <v>731</v>
      </c>
      <c r="I42" s="89">
        <v>186</v>
      </c>
      <c r="J42" s="52"/>
      <c r="U42" s="62"/>
    </row>
    <row r="43" spans="1:9" ht="15" customHeight="1">
      <c r="A43" s="167"/>
      <c r="B43" s="167"/>
      <c r="C43" s="167"/>
      <c r="D43" s="44"/>
      <c r="E43" s="44"/>
      <c r="F43" s="44"/>
      <c r="G43" s="44"/>
      <c r="H43" s="43"/>
      <c r="I43" s="43"/>
    </row>
    <row r="44" spans="1:9" ht="26.25" customHeight="1" thickBot="1">
      <c r="A44" s="204" t="s">
        <v>72</v>
      </c>
      <c r="B44" s="204"/>
      <c r="C44" s="204"/>
      <c r="D44" s="204"/>
      <c r="E44" s="204"/>
      <c r="F44" s="204"/>
      <c r="G44" s="88"/>
      <c r="H44" s="88"/>
      <c r="I44" s="88"/>
    </row>
    <row r="45" spans="1:8" ht="134.25" customHeight="1">
      <c r="A45" s="219" t="s">
        <v>73</v>
      </c>
      <c r="B45" s="220"/>
      <c r="C45" s="220"/>
      <c r="D45" s="220"/>
      <c r="E45" s="21" t="s">
        <v>19</v>
      </c>
      <c r="F45" s="85" t="s">
        <v>82</v>
      </c>
      <c r="G45" s="72"/>
      <c r="H45" s="44"/>
    </row>
    <row r="46" spans="1:8" ht="16.5" customHeight="1">
      <c r="A46" s="206" t="s">
        <v>0</v>
      </c>
      <c r="B46" s="207"/>
      <c r="C46" s="207"/>
      <c r="D46" s="207"/>
      <c r="E46" s="11" t="s">
        <v>20</v>
      </c>
      <c r="F46" s="86">
        <v>1</v>
      </c>
      <c r="G46" s="36"/>
      <c r="H46" s="36"/>
    </row>
    <row r="47" spans="1:8" ht="21.75" customHeight="1">
      <c r="A47" s="202" t="s">
        <v>47</v>
      </c>
      <c r="B47" s="203"/>
      <c r="C47" s="203"/>
      <c r="D47" s="203"/>
      <c r="E47" s="16">
        <v>1</v>
      </c>
      <c r="F47" s="27">
        <v>126</v>
      </c>
      <c r="G47" s="37"/>
      <c r="H47" s="44"/>
    </row>
    <row r="48" spans="1:8" ht="21.75" customHeight="1">
      <c r="A48" s="200" t="s">
        <v>80</v>
      </c>
      <c r="B48" s="201"/>
      <c r="C48" s="201"/>
      <c r="D48" s="201"/>
      <c r="E48" s="16">
        <v>2</v>
      </c>
      <c r="F48" s="27">
        <v>44</v>
      </c>
      <c r="G48" s="37"/>
      <c r="H48" s="44"/>
    </row>
    <row r="49" spans="1:8" ht="21.75" customHeight="1">
      <c r="A49" s="202" t="s">
        <v>48</v>
      </c>
      <c r="B49" s="203"/>
      <c r="C49" s="203"/>
      <c r="D49" s="203"/>
      <c r="E49" s="16">
        <v>3</v>
      </c>
      <c r="F49" s="27">
        <v>76</v>
      </c>
      <c r="G49" s="37"/>
      <c r="H49" s="44"/>
    </row>
    <row r="50" spans="1:8" ht="21.75" customHeight="1">
      <c r="A50" s="200" t="s">
        <v>81</v>
      </c>
      <c r="B50" s="201"/>
      <c r="C50" s="201"/>
      <c r="D50" s="201"/>
      <c r="E50" s="16">
        <v>4</v>
      </c>
      <c r="F50" s="27">
        <v>20</v>
      </c>
      <c r="G50" s="37"/>
      <c r="H50" s="44"/>
    </row>
    <row r="51" spans="1:8" ht="21.75" customHeight="1">
      <c r="A51" s="175" t="s">
        <v>77</v>
      </c>
      <c r="B51" s="171"/>
      <c r="C51" s="201" t="s">
        <v>70</v>
      </c>
      <c r="D51" s="201"/>
      <c r="E51" s="16">
        <v>5</v>
      </c>
      <c r="F51" s="27">
        <v>8</v>
      </c>
      <c r="G51" s="37"/>
      <c r="H51" s="44"/>
    </row>
    <row r="52" spans="1:8" ht="52.5" customHeight="1">
      <c r="A52" s="175"/>
      <c r="B52" s="171"/>
      <c r="C52" s="209" t="s">
        <v>78</v>
      </c>
      <c r="D52" s="210"/>
      <c r="E52" s="16">
        <v>6</v>
      </c>
      <c r="F52" s="27"/>
      <c r="G52" s="37"/>
      <c r="H52" s="44"/>
    </row>
    <row r="53" spans="1:8" ht="21.75" customHeight="1">
      <c r="A53" s="175"/>
      <c r="B53" s="171"/>
      <c r="C53" s="201" t="s">
        <v>71</v>
      </c>
      <c r="D53" s="201"/>
      <c r="E53" s="16">
        <v>7</v>
      </c>
      <c r="F53" s="27">
        <v>2</v>
      </c>
      <c r="G53" s="37"/>
      <c r="H53" s="44"/>
    </row>
    <row r="54" spans="1:8" ht="21.75" customHeight="1" thickBot="1">
      <c r="A54" s="172"/>
      <c r="B54" s="170"/>
      <c r="C54" s="208" t="s">
        <v>13</v>
      </c>
      <c r="D54" s="208"/>
      <c r="E54" s="22">
        <v>8</v>
      </c>
      <c r="F54" s="89"/>
      <c r="G54" s="37"/>
      <c r="H54" s="44"/>
    </row>
    <row r="55" ht="16.5" customHeight="1">
      <c r="D55" s="87"/>
    </row>
    <row r="56" spans="1:21" ht="18.75">
      <c r="A56" s="4"/>
      <c r="C56" s="2"/>
      <c r="D56" s="19"/>
      <c r="E56" s="4"/>
      <c r="F56" s="5"/>
      <c r="G56" s="5"/>
      <c r="H56" s="5"/>
      <c r="I56" s="5"/>
      <c r="J56" s="54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ht="18.75">
      <c r="A57" s="4"/>
      <c r="B57" s="14"/>
      <c r="C57" s="4"/>
      <c r="D57" s="4"/>
      <c r="E57" s="24"/>
      <c r="F57" s="30"/>
      <c r="G57" s="30"/>
      <c r="H57" s="30"/>
      <c r="I57" s="30"/>
      <c r="J57" s="54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ht="18">
      <c r="A58" s="4"/>
      <c r="E58" s="23"/>
      <c r="F58" s="31"/>
      <c r="G58" s="31"/>
      <c r="H58" s="31"/>
      <c r="I58" s="31"/>
      <c r="J58" s="54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8.75">
      <c r="A59" s="5"/>
      <c r="B59" s="5"/>
      <c r="C59" s="5"/>
      <c r="D59" s="20"/>
      <c r="E59" s="5"/>
      <c r="F59" s="31"/>
      <c r="G59" s="31"/>
      <c r="H59" s="31"/>
      <c r="I59" s="31"/>
      <c r="J59" s="54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14" ht="18.75">
      <c r="A60" s="6"/>
      <c r="B60" s="6"/>
      <c r="C60" s="17"/>
      <c r="D60" s="6"/>
      <c r="E60" s="6"/>
      <c r="F60" s="7"/>
      <c r="G60" s="7"/>
      <c r="H60" s="7"/>
      <c r="I60" s="7"/>
      <c r="J60" s="7"/>
      <c r="K60" s="7"/>
      <c r="L60" s="7"/>
      <c r="M60" s="7"/>
      <c r="N60" s="7"/>
    </row>
    <row r="61" spans="1:21" ht="18.75">
      <c r="A61" s="6"/>
      <c r="B61" s="6"/>
      <c r="C61" s="6"/>
      <c r="D61" s="6"/>
      <c r="E61" s="6"/>
      <c r="F61" s="7"/>
      <c r="G61" s="7"/>
      <c r="H61" s="7"/>
      <c r="I61" s="7"/>
      <c r="J61" s="5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5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5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5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5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5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5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5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205"/>
      <c r="B69" s="205"/>
      <c r="C69" s="205"/>
      <c r="D69" s="205"/>
      <c r="E69" s="205"/>
      <c r="F69" s="205"/>
      <c r="G69" s="205"/>
      <c r="H69" s="205"/>
      <c r="I69" s="205"/>
      <c r="J69" s="5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8"/>
      <c r="B70" s="8"/>
      <c r="C70" s="8"/>
      <c r="D70" s="8"/>
      <c r="E70" s="8"/>
      <c r="F70" s="8"/>
      <c r="G70" s="8"/>
      <c r="H70" s="8"/>
      <c r="I70" s="8"/>
      <c r="J70" s="57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spans="1:21" ht="15.75">
      <c r="A71" s="8"/>
      <c r="B71" s="8"/>
      <c r="C71" s="8"/>
      <c r="D71" s="8"/>
      <c r="E71" s="8"/>
      <c r="F71" s="8"/>
      <c r="G71" s="8"/>
      <c r="H71" s="8"/>
      <c r="I71" s="8"/>
      <c r="J71" s="57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1" ht="15.75">
      <c r="A72" s="8"/>
      <c r="B72" s="8"/>
      <c r="C72" s="8"/>
      <c r="D72" s="8"/>
      <c r="E72" s="8"/>
      <c r="F72" s="8"/>
      <c r="G72" s="8"/>
      <c r="H72" s="8"/>
      <c r="I72" s="8"/>
      <c r="J72" s="57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1:21" ht="15.75">
      <c r="A73" s="8"/>
      <c r="B73" s="8"/>
      <c r="C73" s="8"/>
      <c r="D73" s="8"/>
      <c r="E73" s="8"/>
      <c r="F73" s="8"/>
      <c r="G73" s="8"/>
      <c r="H73" s="8"/>
      <c r="I73" s="8"/>
      <c r="J73" s="57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1:21" ht="15.75">
      <c r="A74" s="8"/>
      <c r="B74" s="8"/>
      <c r="C74" s="8"/>
      <c r="D74" s="8"/>
      <c r="E74" s="8"/>
      <c r="F74" s="8"/>
      <c r="G74" s="8"/>
      <c r="H74" s="8"/>
      <c r="I74" s="8"/>
      <c r="J74" s="57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21" ht="15.75">
      <c r="A75" s="8"/>
      <c r="B75" s="8"/>
      <c r="C75" s="8"/>
      <c r="D75" s="8"/>
      <c r="E75" s="8"/>
      <c r="F75" s="8"/>
      <c r="G75" s="8"/>
      <c r="H75" s="8"/>
      <c r="I75" s="8"/>
      <c r="J75" s="57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</row>
    <row r="76" spans="1:21" ht="15.75">
      <c r="A76" s="8"/>
      <c r="B76" s="8"/>
      <c r="C76" s="8"/>
      <c r="D76" s="8"/>
      <c r="E76" s="8"/>
      <c r="F76" s="8"/>
      <c r="G76" s="8"/>
      <c r="H76" s="8"/>
      <c r="I76" s="8"/>
      <c r="J76" s="57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ht="15.75">
      <c r="A77" s="8"/>
      <c r="B77" s="8"/>
      <c r="C77" s="8"/>
      <c r="D77" s="8"/>
      <c r="E77" s="8"/>
      <c r="F77" s="8"/>
      <c r="G77" s="8"/>
      <c r="H77" s="8"/>
      <c r="I77" s="8"/>
      <c r="J77" s="57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5.75">
      <c r="A78" s="8"/>
      <c r="B78" s="8"/>
      <c r="C78" s="8"/>
      <c r="D78" s="8"/>
      <c r="E78" s="8"/>
      <c r="F78" s="8"/>
      <c r="G78" s="8"/>
      <c r="H78" s="8"/>
      <c r="I78" s="8"/>
      <c r="J78" s="57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5.75">
      <c r="A79" s="8"/>
      <c r="B79" s="8"/>
      <c r="C79" s="8"/>
      <c r="D79" s="8"/>
      <c r="E79" s="8"/>
      <c r="F79" s="8"/>
      <c r="G79" s="8"/>
      <c r="H79" s="8"/>
      <c r="I79" s="8"/>
      <c r="J79" s="57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5.75">
      <c r="A80" s="8"/>
      <c r="B80" s="8"/>
      <c r="C80" s="8"/>
      <c r="D80" s="8"/>
      <c r="E80" s="8"/>
      <c r="F80" s="8"/>
      <c r="G80" s="8"/>
      <c r="H80" s="8"/>
      <c r="I80" s="8"/>
      <c r="J80" s="57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5.75">
      <c r="A81" s="8"/>
      <c r="B81" s="8"/>
      <c r="C81" s="8"/>
      <c r="D81" s="8"/>
      <c r="E81" s="8"/>
      <c r="F81" s="8"/>
      <c r="G81" s="8"/>
      <c r="H81" s="8"/>
      <c r="I81" s="8"/>
      <c r="J81" s="57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5.75">
      <c r="A82" s="8"/>
      <c r="B82" s="8"/>
      <c r="C82" s="8"/>
      <c r="D82" s="8"/>
      <c r="E82" s="8"/>
      <c r="F82" s="8"/>
      <c r="G82" s="8"/>
      <c r="H82" s="8"/>
      <c r="I82" s="8"/>
      <c r="J82" s="57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5.75">
      <c r="A83" s="8"/>
      <c r="B83" s="8"/>
      <c r="C83" s="8"/>
      <c r="D83" s="8"/>
      <c r="E83" s="8"/>
      <c r="F83" s="8"/>
      <c r="G83" s="8"/>
      <c r="H83" s="8"/>
      <c r="I83" s="8"/>
      <c r="J83" s="57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5.75">
      <c r="A84" s="8"/>
      <c r="B84" s="8"/>
      <c r="C84" s="8"/>
      <c r="D84" s="8"/>
      <c r="E84" s="8"/>
      <c r="F84" s="8"/>
      <c r="G84" s="8"/>
      <c r="H84" s="8"/>
      <c r="I84" s="8"/>
      <c r="J84" s="57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5.75">
      <c r="A85" s="8"/>
      <c r="B85" s="8"/>
      <c r="C85" s="8"/>
      <c r="D85" s="8"/>
      <c r="E85" s="8"/>
      <c r="F85" s="8"/>
      <c r="G85" s="8"/>
      <c r="H85" s="8"/>
      <c r="I85" s="8"/>
      <c r="J85" s="57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5.75">
      <c r="A86" s="8"/>
      <c r="B86" s="8"/>
      <c r="C86" s="8"/>
      <c r="D86" s="8"/>
      <c r="E86" s="8"/>
      <c r="F86" s="8"/>
      <c r="G86" s="8"/>
      <c r="H86" s="8"/>
      <c r="I86" s="8"/>
      <c r="J86" s="57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5.75">
      <c r="A87" s="8"/>
      <c r="B87" s="8"/>
      <c r="C87" s="8"/>
      <c r="D87" s="8"/>
      <c r="E87" s="8"/>
      <c r="F87" s="8"/>
      <c r="G87" s="8"/>
      <c r="H87" s="8"/>
      <c r="I87" s="8"/>
      <c r="J87" s="57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57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57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57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57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57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57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57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57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57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57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57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57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57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57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57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57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57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57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57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57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57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57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57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57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57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57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57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57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57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57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57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57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57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57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57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57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57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57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57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57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57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57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57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57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57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57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57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57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57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57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57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57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57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57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57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57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57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57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57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57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57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57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57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57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57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57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57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57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57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57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57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57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57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57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57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57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57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</row>
    <row r="165" spans="1:9" ht="15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 customHeight="1">
      <c r="A170" s="9"/>
      <c r="B170" s="9"/>
      <c r="C170" s="9"/>
      <c r="D170" s="9"/>
      <c r="E170" s="9"/>
      <c r="F170" s="9"/>
      <c r="G170" s="9"/>
      <c r="H170" s="9"/>
      <c r="I170" s="9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A69:I6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A47:D47"/>
    <mergeCell ref="C32:E32"/>
    <mergeCell ref="D34:E34"/>
    <mergeCell ref="A44:F44"/>
    <mergeCell ref="C40:E40"/>
    <mergeCell ref="A2:I2"/>
    <mergeCell ref="A27:B42"/>
    <mergeCell ref="C28:E28"/>
    <mergeCell ref="C41:E41"/>
    <mergeCell ref="C30:E30"/>
    <mergeCell ref="A25:E25"/>
    <mergeCell ref="A26:E26"/>
    <mergeCell ref="H23:H24"/>
    <mergeCell ref="G23:G24"/>
    <mergeCell ref="F23:F24"/>
    <mergeCell ref="I23:I24"/>
    <mergeCell ref="C34:C36"/>
    <mergeCell ref="C39:E39"/>
    <mergeCell ref="D35:E35"/>
    <mergeCell ref="D36:E36"/>
    <mergeCell ref="C37:E37"/>
    <mergeCell ref="C31:E31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&amp;LEA7A0BB8&amp;C&amp;R&amp;P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7"/>
  <sheetViews>
    <sheetView tabSelected="1" zoomScale="80" zoomScaleNormal="80" zoomScaleSheetLayoutView="100" zoomScalePageLayoutView="40" workbookViewId="0" topLeftCell="A43">
      <selection activeCell="D66" sqref="D66"/>
    </sheetView>
  </sheetViews>
  <sheetFormatPr defaultColWidth="9.421875" defaultRowHeight="12.75"/>
  <cols>
    <col min="1" max="1" width="8.28125" style="92" customWidth="1"/>
    <col min="2" max="2" width="11.7109375" style="92" customWidth="1"/>
    <col min="3" max="3" width="16.57421875" style="92" customWidth="1"/>
    <col min="4" max="4" width="53.28125" style="92" customWidth="1"/>
    <col min="5" max="5" width="11.140625" style="92" customWidth="1"/>
    <col min="6" max="6" width="16.8515625" style="92" customWidth="1"/>
    <col min="7" max="7" width="18.140625" style="92" customWidth="1"/>
    <col min="8" max="8" width="18.7109375" style="92" customWidth="1"/>
    <col min="9" max="9" width="20.421875" style="92" customWidth="1"/>
    <col min="10" max="10" width="9.421875" style="94" customWidth="1"/>
    <col min="11" max="21" width="9.421875" style="91" customWidth="1"/>
    <col min="22" max="16384" width="9.421875" style="92" customWidth="1"/>
  </cols>
  <sheetData>
    <row r="1" ht="9" customHeight="1"/>
    <row r="2" spans="1:9" ht="21" thickBot="1">
      <c r="A2" s="174" t="s">
        <v>136</v>
      </c>
      <c r="B2" s="174"/>
      <c r="C2" s="174"/>
      <c r="D2" s="174"/>
      <c r="E2" s="174"/>
      <c r="F2" s="174"/>
      <c r="G2" s="174"/>
      <c r="H2" s="174"/>
      <c r="I2" s="174"/>
    </row>
    <row r="3" spans="1:9" ht="23.25" customHeight="1">
      <c r="A3" s="266" t="s">
        <v>85</v>
      </c>
      <c r="B3" s="267"/>
      <c r="C3" s="267"/>
      <c r="D3" s="267"/>
      <c r="E3" s="267"/>
      <c r="F3" s="267"/>
      <c r="G3" s="270" t="s">
        <v>19</v>
      </c>
      <c r="H3" s="267" t="s">
        <v>86</v>
      </c>
      <c r="I3" s="272"/>
    </row>
    <row r="4" spans="1:9" ht="67.5" customHeight="1">
      <c r="A4" s="268"/>
      <c r="B4" s="269"/>
      <c r="C4" s="269"/>
      <c r="D4" s="269"/>
      <c r="E4" s="269"/>
      <c r="F4" s="269"/>
      <c r="G4" s="271"/>
      <c r="H4" s="95" t="s">
        <v>22</v>
      </c>
      <c r="I4" s="96" t="s">
        <v>87</v>
      </c>
    </row>
    <row r="5" spans="1:21" s="101" customFormat="1" ht="18.75" customHeight="1">
      <c r="A5" s="273" t="s">
        <v>0</v>
      </c>
      <c r="B5" s="274"/>
      <c r="C5" s="274"/>
      <c r="D5" s="274"/>
      <c r="E5" s="274"/>
      <c r="F5" s="274"/>
      <c r="G5" s="97" t="s">
        <v>20</v>
      </c>
      <c r="H5" s="97">
        <v>1</v>
      </c>
      <c r="I5" s="98">
        <v>2</v>
      </c>
      <c r="J5" s="99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10" ht="21.75" customHeight="1">
      <c r="A6" s="257" t="s">
        <v>88</v>
      </c>
      <c r="B6" s="258"/>
      <c r="C6" s="258"/>
      <c r="D6" s="258"/>
      <c r="E6" s="258"/>
      <c r="F6" s="259"/>
      <c r="G6" s="102">
        <v>1</v>
      </c>
      <c r="H6" s="26">
        <v>225</v>
      </c>
      <c r="I6" s="38"/>
      <c r="J6" s="90"/>
    </row>
    <row r="7" spans="1:9" ht="21.75" customHeight="1">
      <c r="A7" s="260" t="s">
        <v>89</v>
      </c>
      <c r="B7" s="261"/>
      <c r="C7" s="261"/>
      <c r="D7" s="261"/>
      <c r="E7" s="261"/>
      <c r="F7" s="261"/>
      <c r="G7" s="102">
        <v>2</v>
      </c>
      <c r="H7" s="26">
        <v>26</v>
      </c>
      <c r="I7" s="38"/>
    </row>
    <row r="8" spans="1:9" ht="21.75" customHeight="1">
      <c r="A8" s="262" t="s">
        <v>90</v>
      </c>
      <c r="B8" s="263"/>
      <c r="C8" s="263"/>
      <c r="D8" s="263"/>
      <c r="E8" s="264" t="s">
        <v>91</v>
      </c>
      <c r="F8" s="264"/>
      <c r="G8" s="102">
        <v>3</v>
      </c>
      <c r="H8" s="26"/>
      <c r="I8" s="38"/>
    </row>
    <row r="9" spans="1:14" ht="21.75" customHeight="1">
      <c r="A9" s="262"/>
      <c r="B9" s="263"/>
      <c r="C9" s="263"/>
      <c r="D9" s="263"/>
      <c r="E9" s="265" t="s">
        <v>92</v>
      </c>
      <c r="F9" s="264"/>
      <c r="G9" s="102">
        <v>4</v>
      </c>
      <c r="H9" s="26"/>
      <c r="I9" s="38"/>
      <c r="J9" s="105"/>
      <c r="K9" s="106"/>
      <c r="L9" s="106"/>
      <c r="M9" s="106"/>
      <c r="N9" s="106"/>
    </row>
    <row r="10" spans="1:10" ht="21.75" customHeight="1">
      <c r="A10" s="275" t="s">
        <v>93</v>
      </c>
      <c r="B10" s="276"/>
      <c r="C10" s="276"/>
      <c r="D10" s="276"/>
      <c r="E10" s="276"/>
      <c r="F10" s="276"/>
      <c r="G10" s="102">
        <v>5</v>
      </c>
      <c r="H10" s="63">
        <f>H11+H12</f>
        <v>199</v>
      </c>
      <c r="I10" s="27">
        <v>116</v>
      </c>
      <c r="J10" s="107"/>
    </row>
    <row r="11" spans="1:9" ht="21.75" customHeight="1">
      <c r="A11" s="277" t="s">
        <v>94</v>
      </c>
      <c r="B11" s="263" t="s">
        <v>2</v>
      </c>
      <c r="C11" s="263"/>
      <c r="D11" s="263"/>
      <c r="E11" s="263"/>
      <c r="F11" s="263"/>
      <c r="G11" s="102">
        <v>6</v>
      </c>
      <c r="H11" s="26">
        <v>34</v>
      </c>
      <c r="I11" s="39"/>
    </row>
    <row r="12" spans="1:9" ht="21.75" customHeight="1">
      <c r="A12" s="278"/>
      <c r="B12" s="263" t="s">
        <v>3</v>
      </c>
      <c r="C12" s="263"/>
      <c r="D12" s="263"/>
      <c r="E12" s="263"/>
      <c r="F12" s="263"/>
      <c r="G12" s="102">
        <v>7</v>
      </c>
      <c r="H12" s="26">
        <v>165</v>
      </c>
      <c r="I12" s="39">
        <f>I10</f>
        <v>116</v>
      </c>
    </row>
    <row r="13" spans="1:9" ht="25.5" customHeight="1">
      <c r="A13" s="278"/>
      <c r="B13" s="279" t="s">
        <v>4</v>
      </c>
      <c r="C13" s="280" t="s">
        <v>10</v>
      </c>
      <c r="D13" s="263" t="s">
        <v>95</v>
      </c>
      <c r="E13" s="263"/>
      <c r="F13" s="263"/>
      <c r="G13" s="102">
        <v>8</v>
      </c>
      <c r="H13" s="26"/>
      <c r="I13" s="38"/>
    </row>
    <row r="14" spans="1:10" ht="27.75" customHeight="1">
      <c r="A14" s="278"/>
      <c r="B14" s="264"/>
      <c r="C14" s="280"/>
      <c r="D14" s="281" t="s">
        <v>96</v>
      </c>
      <c r="E14" s="282"/>
      <c r="F14" s="283"/>
      <c r="G14" s="102">
        <v>9</v>
      </c>
      <c r="H14" s="26">
        <v>4</v>
      </c>
      <c r="I14" s="38"/>
      <c r="J14" s="107"/>
    </row>
    <row r="15" spans="1:9" ht="21.75" customHeight="1">
      <c r="A15" s="278"/>
      <c r="B15" s="264"/>
      <c r="C15" s="280" t="s">
        <v>11</v>
      </c>
      <c r="D15" s="263" t="s">
        <v>14</v>
      </c>
      <c r="E15" s="263"/>
      <c r="F15" s="263"/>
      <c r="G15" s="102">
        <v>10</v>
      </c>
      <c r="H15" s="26">
        <v>28</v>
      </c>
      <c r="I15" s="27">
        <v>18</v>
      </c>
    </row>
    <row r="16" spans="1:9" ht="21.75" customHeight="1">
      <c r="A16" s="278"/>
      <c r="B16" s="264"/>
      <c r="C16" s="280"/>
      <c r="D16" s="263" t="s">
        <v>15</v>
      </c>
      <c r="E16" s="263"/>
      <c r="F16" s="263"/>
      <c r="G16" s="102">
        <v>11</v>
      </c>
      <c r="H16" s="26">
        <v>34</v>
      </c>
      <c r="I16" s="27">
        <v>19</v>
      </c>
    </row>
    <row r="17" spans="1:9" ht="21.75" customHeight="1">
      <c r="A17" s="278"/>
      <c r="B17" s="264"/>
      <c r="C17" s="280"/>
      <c r="D17" s="263" t="s">
        <v>16</v>
      </c>
      <c r="E17" s="263"/>
      <c r="F17" s="263"/>
      <c r="G17" s="102">
        <v>12</v>
      </c>
      <c r="H17" s="26">
        <v>62</v>
      </c>
      <c r="I17" s="27">
        <v>47</v>
      </c>
    </row>
    <row r="18" spans="1:9" ht="21" customHeight="1">
      <c r="A18" s="284" t="s">
        <v>97</v>
      </c>
      <c r="B18" s="264"/>
      <c r="C18" s="264"/>
      <c r="D18" s="264"/>
      <c r="E18" s="264"/>
      <c r="F18" s="108" t="s">
        <v>98</v>
      </c>
      <c r="G18" s="102">
        <v>13</v>
      </c>
      <c r="H18" s="26">
        <v>29</v>
      </c>
      <c r="I18" s="27">
        <v>14</v>
      </c>
    </row>
    <row r="19" spans="1:9" ht="16.5" customHeight="1">
      <c r="A19" s="278"/>
      <c r="B19" s="264"/>
      <c r="C19" s="264"/>
      <c r="D19" s="264"/>
      <c r="E19" s="264"/>
      <c r="F19" s="108" t="s">
        <v>21</v>
      </c>
      <c r="G19" s="102">
        <v>14</v>
      </c>
      <c r="H19" s="26">
        <v>57</v>
      </c>
      <c r="I19" s="38"/>
    </row>
    <row r="20" spans="1:9" ht="39.75" customHeight="1" thickBot="1">
      <c r="A20" s="285" t="s">
        <v>99</v>
      </c>
      <c r="B20" s="286"/>
      <c r="C20" s="286"/>
      <c r="D20" s="286"/>
      <c r="E20" s="286"/>
      <c r="F20" s="286"/>
      <c r="G20" s="109">
        <v>15</v>
      </c>
      <c r="H20" s="34">
        <v>71</v>
      </c>
      <c r="I20" s="40"/>
    </row>
    <row r="21" spans="1:9" ht="22.5" customHeight="1" hidden="1">
      <c r="A21" s="110"/>
      <c r="B21" s="110"/>
      <c r="C21" s="110"/>
      <c r="D21" s="110"/>
      <c r="E21" s="110"/>
      <c r="F21" s="111"/>
      <c r="G21" s="111"/>
      <c r="H21" s="111"/>
      <c r="I21" s="112"/>
    </row>
    <row r="22" spans="1:10" s="116" customFormat="1" ht="24.75" customHeight="1" hidden="1">
      <c r="A22" s="113"/>
      <c r="B22" s="113"/>
      <c r="C22" s="113"/>
      <c r="D22" s="113"/>
      <c r="E22" s="113"/>
      <c r="F22" s="113"/>
      <c r="G22" s="113"/>
      <c r="H22" s="113"/>
      <c r="I22" s="114"/>
      <c r="J22" s="115"/>
    </row>
    <row r="23" spans="1:9" ht="39" customHeight="1" thickBot="1">
      <c r="A23" s="287" t="s">
        <v>100</v>
      </c>
      <c r="B23" s="287"/>
      <c r="C23" s="287"/>
      <c r="D23" s="287"/>
      <c r="E23" s="287"/>
      <c r="F23" s="287"/>
      <c r="G23" s="287"/>
      <c r="H23" s="287"/>
      <c r="I23" s="117"/>
    </row>
    <row r="24" spans="1:9" ht="42.75" customHeight="1">
      <c r="A24" s="288" t="s">
        <v>101</v>
      </c>
      <c r="B24" s="289"/>
      <c r="C24" s="289"/>
      <c r="D24" s="290"/>
      <c r="E24" s="294" t="s">
        <v>19</v>
      </c>
      <c r="F24" s="296" t="s">
        <v>102</v>
      </c>
      <c r="G24" s="296" t="s">
        <v>103</v>
      </c>
      <c r="H24" s="298" t="s">
        <v>104</v>
      </c>
      <c r="I24" s="118"/>
    </row>
    <row r="25" spans="1:9" ht="83.25" customHeight="1">
      <c r="A25" s="291"/>
      <c r="B25" s="292"/>
      <c r="C25" s="292"/>
      <c r="D25" s="293"/>
      <c r="E25" s="295"/>
      <c r="F25" s="297"/>
      <c r="G25" s="295"/>
      <c r="H25" s="299"/>
      <c r="I25" s="119"/>
    </row>
    <row r="26" spans="1:21" s="122" customFormat="1" ht="18.75" customHeight="1">
      <c r="A26" s="300" t="s">
        <v>0</v>
      </c>
      <c r="B26" s="301"/>
      <c r="C26" s="301"/>
      <c r="D26" s="301"/>
      <c r="E26" s="97" t="s">
        <v>20</v>
      </c>
      <c r="F26" s="97">
        <v>1</v>
      </c>
      <c r="G26" s="97">
        <v>2</v>
      </c>
      <c r="H26" s="98">
        <v>3</v>
      </c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8" ht="20.25" customHeight="1">
      <c r="A27" s="302" t="s">
        <v>105</v>
      </c>
      <c r="B27" s="264"/>
      <c r="C27" s="264"/>
      <c r="D27" s="264"/>
      <c r="E27" s="123">
        <v>1</v>
      </c>
      <c r="F27" s="63">
        <f>SUM(F28:F37,F39,F40)</f>
        <v>137</v>
      </c>
      <c r="G27" s="63">
        <f>SUM(G28:G37,G39,G40)</f>
        <v>136</v>
      </c>
      <c r="H27" s="39">
        <f>SUM(H28:H37,H39,H40)</f>
        <v>49</v>
      </c>
    </row>
    <row r="28" spans="1:21" ht="39" customHeight="1">
      <c r="A28" s="303" t="s">
        <v>106</v>
      </c>
      <c r="B28" s="304"/>
      <c r="C28" s="307" t="s">
        <v>107</v>
      </c>
      <c r="D28" s="308"/>
      <c r="E28" s="123">
        <v>2</v>
      </c>
      <c r="F28" s="26">
        <v>2</v>
      </c>
      <c r="G28" s="26">
        <v>2</v>
      </c>
      <c r="H28" s="27"/>
      <c r="I28" s="124"/>
      <c r="U28" s="92"/>
    </row>
    <row r="29" spans="1:21" ht="21.75" customHeight="1">
      <c r="A29" s="303"/>
      <c r="B29" s="304"/>
      <c r="C29" s="307" t="s">
        <v>108</v>
      </c>
      <c r="D29" s="307"/>
      <c r="E29" s="123">
        <v>3</v>
      </c>
      <c r="F29" s="26">
        <v>8</v>
      </c>
      <c r="G29" s="26">
        <v>8</v>
      </c>
      <c r="H29" s="27">
        <v>5</v>
      </c>
      <c r="I29" s="124"/>
      <c r="J29" s="91"/>
      <c r="U29" s="92"/>
    </row>
    <row r="30" spans="1:21" ht="21.75" customHeight="1">
      <c r="A30" s="303"/>
      <c r="B30" s="304"/>
      <c r="C30" s="307" t="s">
        <v>109</v>
      </c>
      <c r="D30" s="307"/>
      <c r="E30" s="123">
        <v>4</v>
      </c>
      <c r="F30" s="26">
        <v>3</v>
      </c>
      <c r="G30" s="26">
        <v>3</v>
      </c>
      <c r="H30" s="27">
        <v>1</v>
      </c>
      <c r="I30" s="124"/>
      <c r="J30" s="91"/>
      <c r="U30" s="92"/>
    </row>
    <row r="31" spans="1:21" ht="21.75" customHeight="1">
      <c r="A31" s="303"/>
      <c r="B31" s="304"/>
      <c r="C31" s="308" t="s">
        <v>110</v>
      </c>
      <c r="D31" s="308"/>
      <c r="E31" s="123">
        <v>5</v>
      </c>
      <c r="F31" s="26">
        <v>1</v>
      </c>
      <c r="G31" s="26">
        <v>1</v>
      </c>
      <c r="H31" s="27">
        <v>1</v>
      </c>
      <c r="I31" s="124"/>
      <c r="J31" s="91"/>
      <c r="U31" s="92"/>
    </row>
    <row r="32" spans="1:21" ht="21.75" customHeight="1">
      <c r="A32" s="303"/>
      <c r="B32" s="304"/>
      <c r="C32" s="308" t="s">
        <v>111</v>
      </c>
      <c r="D32" s="308"/>
      <c r="E32" s="123">
        <v>6</v>
      </c>
      <c r="F32" s="26">
        <v>10</v>
      </c>
      <c r="G32" s="26">
        <v>10</v>
      </c>
      <c r="H32" s="27">
        <v>4</v>
      </c>
      <c r="I32" s="124"/>
      <c r="J32" s="91"/>
      <c r="U32" s="92"/>
    </row>
    <row r="33" spans="1:21" ht="21.75" customHeight="1">
      <c r="A33" s="303"/>
      <c r="B33" s="304"/>
      <c r="C33" s="307" t="s">
        <v>112</v>
      </c>
      <c r="D33" s="307"/>
      <c r="E33" s="123">
        <v>7</v>
      </c>
      <c r="F33" s="26">
        <v>20</v>
      </c>
      <c r="G33" s="26">
        <v>20</v>
      </c>
      <c r="H33" s="27">
        <v>9</v>
      </c>
      <c r="I33" s="124"/>
      <c r="J33" s="91"/>
      <c r="U33" s="92"/>
    </row>
    <row r="34" spans="1:21" ht="21.75" customHeight="1">
      <c r="A34" s="303"/>
      <c r="B34" s="304"/>
      <c r="C34" s="307" t="s">
        <v>113</v>
      </c>
      <c r="D34" s="307"/>
      <c r="E34" s="123">
        <v>8</v>
      </c>
      <c r="F34" s="26">
        <v>2</v>
      </c>
      <c r="G34" s="26">
        <v>2</v>
      </c>
      <c r="H34" s="27">
        <v>1</v>
      </c>
      <c r="I34" s="124"/>
      <c r="J34" s="91"/>
      <c r="U34" s="92"/>
    </row>
    <row r="35" spans="1:21" ht="21.75" customHeight="1">
      <c r="A35" s="303"/>
      <c r="B35" s="304"/>
      <c r="C35" s="307" t="s">
        <v>114</v>
      </c>
      <c r="D35" s="307"/>
      <c r="E35" s="123">
        <v>9</v>
      </c>
      <c r="F35" s="26"/>
      <c r="G35" s="26"/>
      <c r="H35" s="27"/>
      <c r="I35" s="124"/>
      <c r="J35" s="125"/>
      <c r="U35" s="92"/>
    </row>
    <row r="36" spans="1:21" ht="21.75" customHeight="1">
      <c r="A36" s="303"/>
      <c r="B36" s="304"/>
      <c r="C36" s="307" t="s">
        <v>115</v>
      </c>
      <c r="D36" s="307"/>
      <c r="E36" s="123">
        <v>10</v>
      </c>
      <c r="F36" s="26"/>
      <c r="G36" s="26"/>
      <c r="H36" s="27"/>
      <c r="I36" s="124"/>
      <c r="J36" s="53"/>
      <c r="U36" s="92"/>
    </row>
    <row r="37" spans="1:21" ht="21.75" customHeight="1">
      <c r="A37" s="303"/>
      <c r="B37" s="304"/>
      <c r="C37" s="309" t="s">
        <v>116</v>
      </c>
      <c r="D37" s="310"/>
      <c r="E37" s="126">
        <v>11</v>
      </c>
      <c r="F37" s="26"/>
      <c r="G37" s="26"/>
      <c r="H37" s="27"/>
      <c r="I37" s="124"/>
      <c r="J37" s="53"/>
      <c r="U37" s="92"/>
    </row>
    <row r="38" spans="1:21" ht="36.75" customHeight="1">
      <c r="A38" s="303"/>
      <c r="B38" s="304"/>
      <c r="C38" s="104" t="s">
        <v>117</v>
      </c>
      <c r="D38" s="103" t="s">
        <v>118</v>
      </c>
      <c r="E38" s="126">
        <v>12</v>
      </c>
      <c r="F38" s="26"/>
      <c r="G38" s="26"/>
      <c r="H38" s="27"/>
      <c r="I38" s="127"/>
      <c r="J38" s="125"/>
      <c r="U38" s="92"/>
    </row>
    <row r="39" spans="1:21" ht="39" customHeight="1">
      <c r="A39" s="303"/>
      <c r="B39" s="304"/>
      <c r="C39" s="263" t="s">
        <v>119</v>
      </c>
      <c r="D39" s="263"/>
      <c r="E39" s="126">
        <v>13</v>
      </c>
      <c r="F39" s="26"/>
      <c r="G39" s="26"/>
      <c r="H39" s="27"/>
      <c r="I39" s="127"/>
      <c r="J39" s="91"/>
      <c r="U39" s="92"/>
    </row>
    <row r="40" spans="1:21" ht="21.75" customHeight="1" thickBot="1">
      <c r="A40" s="305"/>
      <c r="B40" s="306"/>
      <c r="C40" s="311" t="s">
        <v>12</v>
      </c>
      <c r="D40" s="311"/>
      <c r="E40" s="109">
        <v>14</v>
      </c>
      <c r="F40" s="34">
        <v>91</v>
      </c>
      <c r="G40" s="34">
        <v>90</v>
      </c>
      <c r="H40" s="89">
        <v>28</v>
      </c>
      <c r="I40" s="127"/>
      <c r="J40" s="91"/>
      <c r="U40" s="92"/>
    </row>
    <row r="41" spans="1:9" ht="25.5" customHeight="1" hidden="1">
      <c r="A41" s="128"/>
      <c r="B41" s="128"/>
      <c r="C41" s="128"/>
      <c r="D41" s="129"/>
      <c r="E41" s="129"/>
      <c r="F41" s="130"/>
      <c r="G41" s="130"/>
      <c r="H41" s="131"/>
      <c r="I41" s="131"/>
    </row>
    <row r="42" spans="1:10" s="133" customFormat="1" ht="32.25" customHeight="1" hidden="1">
      <c r="A42" s="312"/>
      <c r="B42" s="312"/>
      <c r="C42" s="312"/>
      <c r="D42" s="312"/>
      <c r="E42" s="312"/>
      <c r="F42" s="312"/>
      <c r="G42" s="312"/>
      <c r="H42" s="312"/>
      <c r="I42" s="312"/>
      <c r="J42" s="132"/>
    </row>
    <row r="43" spans="1:9" ht="40.5" customHeight="1" thickBot="1">
      <c r="A43" s="314" t="s">
        <v>120</v>
      </c>
      <c r="B43" s="314"/>
      <c r="C43" s="314"/>
      <c r="D43" s="314"/>
      <c r="E43" s="314"/>
      <c r="F43" s="314"/>
      <c r="G43" s="117"/>
      <c r="H43" s="117"/>
      <c r="I43" s="117"/>
    </row>
    <row r="44" spans="1:9" ht="42.75" customHeight="1">
      <c r="A44" s="266" t="s">
        <v>121</v>
      </c>
      <c r="B44" s="267"/>
      <c r="C44" s="267"/>
      <c r="D44" s="267"/>
      <c r="E44" s="93" t="s">
        <v>19</v>
      </c>
      <c r="F44" s="134" t="s">
        <v>86</v>
      </c>
      <c r="G44" s="168"/>
      <c r="H44" s="169"/>
      <c r="I44" s="130"/>
    </row>
    <row r="45" spans="1:9" ht="16.5" customHeight="1">
      <c r="A45" s="273" t="s">
        <v>0</v>
      </c>
      <c r="B45" s="315"/>
      <c r="C45" s="315"/>
      <c r="D45" s="315"/>
      <c r="E45" s="97" t="s">
        <v>20</v>
      </c>
      <c r="F45" s="135">
        <v>1</v>
      </c>
      <c r="G45" s="136"/>
      <c r="H45" s="137"/>
      <c r="I45" s="137"/>
    </row>
    <row r="46" spans="1:9" ht="21.75" customHeight="1">
      <c r="A46" s="316" t="s">
        <v>122</v>
      </c>
      <c r="B46" s="317"/>
      <c r="C46" s="317"/>
      <c r="D46" s="317"/>
      <c r="E46" s="108">
        <v>1</v>
      </c>
      <c r="F46" s="27"/>
      <c r="G46" s="136"/>
      <c r="H46" s="138"/>
      <c r="I46" s="130"/>
    </row>
    <row r="47" spans="1:9" ht="21.75" customHeight="1">
      <c r="A47" s="316" t="s">
        <v>123</v>
      </c>
      <c r="B47" s="317"/>
      <c r="C47" s="317"/>
      <c r="D47" s="317"/>
      <c r="E47" s="108">
        <v>2</v>
      </c>
      <c r="F47" s="27">
        <v>3</v>
      </c>
      <c r="G47" s="136"/>
      <c r="H47" s="138"/>
      <c r="I47" s="130"/>
    </row>
    <row r="48" spans="1:9" ht="21.75" customHeight="1">
      <c r="A48" s="322" t="s">
        <v>124</v>
      </c>
      <c r="B48" s="323"/>
      <c r="C48" s="323"/>
      <c r="D48" s="323"/>
      <c r="E48" s="108">
        <v>3</v>
      </c>
      <c r="F48" s="27">
        <v>2</v>
      </c>
      <c r="G48" s="136"/>
      <c r="H48" s="138"/>
      <c r="I48" s="130"/>
    </row>
    <row r="49" spans="1:9" ht="21.75" customHeight="1">
      <c r="A49" s="316" t="s">
        <v>125</v>
      </c>
      <c r="B49" s="317"/>
      <c r="C49" s="317"/>
      <c r="D49" s="317"/>
      <c r="E49" s="108">
        <v>4</v>
      </c>
      <c r="F49" s="27">
        <v>14</v>
      </c>
      <c r="G49" s="136"/>
      <c r="H49" s="138"/>
      <c r="I49" s="130"/>
    </row>
    <row r="50" spans="1:9" ht="21.75" customHeight="1">
      <c r="A50" s="322" t="s">
        <v>126</v>
      </c>
      <c r="B50" s="323"/>
      <c r="C50" s="323"/>
      <c r="D50" s="323"/>
      <c r="E50" s="108">
        <v>5</v>
      </c>
      <c r="F50" s="27">
        <v>7</v>
      </c>
      <c r="G50" s="136"/>
      <c r="H50" s="138"/>
      <c r="I50" s="130"/>
    </row>
    <row r="51" spans="1:9" ht="21.75" customHeight="1">
      <c r="A51" s="268" t="s">
        <v>127</v>
      </c>
      <c r="B51" s="269"/>
      <c r="C51" s="323" t="s">
        <v>128</v>
      </c>
      <c r="D51" s="323"/>
      <c r="E51" s="108">
        <v>6</v>
      </c>
      <c r="F51" s="27"/>
      <c r="G51" s="139"/>
      <c r="H51" s="138"/>
      <c r="I51" s="130"/>
    </row>
    <row r="52" spans="1:9" ht="21.75" customHeight="1">
      <c r="A52" s="268"/>
      <c r="B52" s="269"/>
      <c r="C52" s="323" t="s">
        <v>129</v>
      </c>
      <c r="D52" s="323"/>
      <c r="E52" s="108">
        <v>7</v>
      </c>
      <c r="F52" s="27"/>
      <c r="G52" s="136"/>
      <c r="H52" s="138"/>
      <c r="I52" s="130"/>
    </row>
    <row r="53" spans="1:9" ht="21.75" customHeight="1">
      <c r="A53" s="268"/>
      <c r="B53" s="269"/>
      <c r="C53" s="323" t="s">
        <v>130</v>
      </c>
      <c r="D53" s="323"/>
      <c r="E53" s="108">
        <v>8</v>
      </c>
      <c r="F53" s="27"/>
      <c r="G53" s="136"/>
      <c r="H53" s="138"/>
      <c r="I53" s="130"/>
    </row>
    <row r="54" spans="1:9" ht="21.75" customHeight="1" thickBot="1">
      <c r="A54" s="324"/>
      <c r="B54" s="325"/>
      <c r="C54" s="313" t="s">
        <v>13</v>
      </c>
      <c r="D54" s="313"/>
      <c r="E54" s="140">
        <v>9</v>
      </c>
      <c r="F54" s="89"/>
      <c r="G54" s="136"/>
      <c r="H54" s="138"/>
      <c r="I54" s="130"/>
    </row>
    <row r="55" spans="1:21" s="144" customFormat="1" ht="16.5" customHeight="1">
      <c r="A55" s="321"/>
      <c r="B55" s="321"/>
      <c r="C55" s="321"/>
      <c r="D55" s="321"/>
      <c r="E55" s="141"/>
      <c r="F55" s="141"/>
      <c r="G55" s="141"/>
      <c r="H55" s="141"/>
      <c r="I55" s="141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</row>
    <row r="56" spans="1:21" ht="16.5" customHeight="1">
      <c r="A56" s="148"/>
      <c r="B56" s="318" t="s">
        <v>5</v>
      </c>
      <c r="C56" s="318"/>
      <c r="D56" s="149" t="s">
        <v>17</v>
      </c>
      <c r="E56" s="150" t="s">
        <v>142</v>
      </c>
      <c r="F56" s="151"/>
      <c r="G56" s="28"/>
      <c r="H56" s="28"/>
      <c r="I56" s="45"/>
      <c r="J56" s="46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ht="16.5" customHeight="1">
      <c r="A57" s="148"/>
      <c r="B57" s="152"/>
      <c r="C57" s="152"/>
      <c r="D57" s="153" t="s">
        <v>18</v>
      </c>
      <c r="E57" s="154" t="s">
        <v>52</v>
      </c>
      <c r="F57" s="155"/>
      <c r="G57" s="3"/>
      <c r="H57" s="3"/>
      <c r="I57" s="13"/>
      <c r="J57" s="46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ht="16.5" customHeight="1">
      <c r="A58" s="148"/>
      <c r="B58" s="156"/>
      <c r="C58" s="156"/>
      <c r="D58" s="157"/>
      <c r="E58" s="158"/>
      <c r="F58" s="151"/>
      <c r="G58" s="28"/>
      <c r="H58" s="28"/>
      <c r="I58" s="45"/>
      <c r="J58" s="46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1:21" ht="16.5" customHeight="1">
      <c r="A59" s="148"/>
      <c r="B59" s="148" t="s">
        <v>6</v>
      </c>
      <c r="C59" s="148"/>
      <c r="D59" s="159" t="s">
        <v>137</v>
      </c>
      <c r="E59" s="148"/>
      <c r="F59" s="153"/>
      <c r="G59" s="18"/>
      <c r="H59" s="18"/>
      <c r="I59" s="18"/>
      <c r="J59" s="46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1" ht="16.5" customHeight="1">
      <c r="A60" s="319" t="s">
        <v>1</v>
      </c>
      <c r="B60" s="320"/>
      <c r="C60" s="320"/>
      <c r="D60" s="320"/>
      <c r="E60" s="320"/>
      <c r="F60" s="149"/>
      <c r="G60" s="15"/>
      <c r="H60" s="15"/>
      <c r="I60" s="2"/>
      <c r="J60" s="54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6" ht="16.5" customHeight="1">
      <c r="A61" s="157"/>
      <c r="B61" s="157"/>
      <c r="C61" s="157"/>
      <c r="D61" s="157"/>
      <c r="E61" s="157"/>
      <c r="F61" s="157"/>
    </row>
    <row r="62" spans="1:21" ht="16.5" customHeight="1">
      <c r="A62" s="160"/>
      <c r="B62" s="160" t="s">
        <v>7</v>
      </c>
      <c r="C62" s="161"/>
      <c r="D62" s="162" t="s">
        <v>143</v>
      </c>
      <c r="E62" s="158"/>
      <c r="F62" s="163"/>
      <c r="G62" s="29"/>
      <c r="H62" s="29"/>
      <c r="I62" s="29"/>
      <c r="J62" s="55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ht="16.5" customHeight="1">
      <c r="A63" s="160"/>
      <c r="B63" s="164" t="s">
        <v>8</v>
      </c>
      <c r="C63" s="161"/>
      <c r="D63" s="162"/>
      <c r="E63" s="158"/>
      <c r="F63" s="163"/>
      <c r="G63" s="29"/>
      <c r="H63" s="29"/>
      <c r="I63" s="29"/>
      <c r="J63" s="55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ht="16.5" customHeight="1">
      <c r="A64" s="160"/>
      <c r="B64" s="148" t="s">
        <v>9</v>
      </c>
      <c r="C64" s="165"/>
      <c r="D64" s="375" t="s">
        <v>144</v>
      </c>
      <c r="E64" s="166"/>
      <c r="F64" s="163"/>
      <c r="G64" s="29"/>
      <c r="H64" s="29"/>
      <c r="I64" s="29"/>
      <c r="J64" s="55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1:21" s="146" customFormat="1" ht="15" customHeight="1">
      <c r="A65" s="145"/>
      <c r="B65" s="145"/>
      <c r="C65" s="145"/>
      <c r="D65" s="145"/>
      <c r="E65" s="145"/>
      <c r="F65" s="145"/>
      <c r="G65" s="145"/>
      <c r="H65" s="145"/>
      <c r="I65" s="145"/>
      <c r="J65" s="105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</row>
    <row r="66" spans="1:21" s="146" customFormat="1" ht="15" customHeight="1">
      <c r="A66" s="145"/>
      <c r="B66" s="145" t="s">
        <v>138</v>
      </c>
      <c r="C66" s="145"/>
      <c r="D66" s="145"/>
      <c r="E66" s="145"/>
      <c r="F66" s="145"/>
      <c r="G66" s="145"/>
      <c r="H66" s="145"/>
      <c r="I66" s="145"/>
      <c r="J66" s="105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s="146" customFormat="1" ht="1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05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s="146" customFormat="1" ht="15" customHeight="1">
      <c r="A68" s="145"/>
      <c r="B68" s="145"/>
      <c r="C68" s="145"/>
      <c r="D68" s="145"/>
      <c r="E68" s="145"/>
      <c r="F68" s="145"/>
      <c r="G68" s="145"/>
      <c r="H68" s="145"/>
      <c r="I68" s="145"/>
      <c r="J68" s="105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1:21" s="146" customFormat="1" ht="15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05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</row>
    <row r="70" spans="1:21" s="146" customFormat="1" ht="1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05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</row>
    <row r="71" spans="1:21" s="146" customFormat="1" ht="15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05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</row>
    <row r="72" spans="1:21" s="146" customFormat="1" ht="15" customHeight="1">
      <c r="A72" s="145"/>
      <c r="B72" s="145"/>
      <c r="C72" s="145"/>
      <c r="D72" s="145"/>
      <c r="E72" s="145"/>
      <c r="F72" s="145"/>
      <c r="G72" s="145"/>
      <c r="H72" s="145"/>
      <c r="I72" s="145"/>
      <c r="J72" s="105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</row>
    <row r="73" spans="1:21" s="146" customFormat="1" ht="15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05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</row>
    <row r="74" spans="1:21" s="146" customFormat="1" ht="15" customHeight="1">
      <c r="A74" s="145"/>
      <c r="B74" s="145"/>
      <c r="C74" s="145"/>
      <c r="D74" s="145"/>
      <c r="E74" s="145"/>
      <c r="F74" s="145"/>
      <c r="G74" s="145"/>
      <c r="H74" s="145"/>
      <c r="I74" s="145"/>
      <c r="J74" s="105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</row>
    <row r="75" spans="1:21" s="146" customFormat="1" ht="15" customHeight="1">
      <c r="A75" s="145"/>
      <c r="B75" s="145"/>
      <c r="C75" s="145"/>
      <c r="D75" s="145"/>
      <c r="E75" s="145"/>
      <c r="F75" s="145"/>
      <c r="G75" s="145"/>
      <c r="H75" s="145"/>
      <c r="I75" s="145"/>
      <c r="J75" s="105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</row>
    <row r="76" spans="1:21" s="146" customFormat="1" ht="15" customHeight="1">
      <c r="A76" s="145"/>
      <c r="B76" s="145"/>
      <c r="C76" s="145"/>
      <c r="D76" s="145"/>
      <c r="E76" s="145"/>
      <c r="F76" s="145"/>
      <c r="G76" s="145"/>
      <c r="H76" s="145"/>
      <c r="I76" s="145"/>
      <c r="J76" s="105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</row>
    <row r="77" spans="1:21" s="146" customFormat="1" ht="15" customHeight="1">
      <c r="A77" s="145"/>
      <c r="B77" s="145"/>
      <c r="C77" s="145"/>
      <c r="D77" s="145"/>
      <c r="E77" s="145"/>
      <c r="F77" s="145"/>
      <c r="G77" s="145"/>
      <c r="H77" s="145"/>
      <c r="I77" s="145"/>
      <c r="J77" s="105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</row>
    <row r="78" spans="1:21" s="146" customFormat="1" ht="15" customHeight="1">
      <c r="A78" s="145"/>
      <c r="B78" s="145"/>
      <c r="C78" s="145"/>
      <c r="D78" s="145"/>
      <c r="E78" s="145"/>
      <c r="F78" s="145"/>
      <c r="G78" s="145"/>
      <c r="H78" s="145"/>
      <c r="I78" s="145"/>
      <c r="J78" s="105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</row>
    <row r="79" spans="1:21" s="146" customFormat="1" ht="15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05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</row>
    <row r="80" spans="1:21" s="146" customFormat="1" ht="15" customHeight="1">
      <c r="A80" s="145"/>
      <c r="B80" s="145"/>
      <c r="C80" s="145"/>
      <c r="D80" s="145"/>
      <c r="E80" s="145"/>
      <c r="F80" s="145"/>
      <c r="G80" s="145"/>
      <c r="H80" s="145"/>
      <c r="I80" s="145"/>
      <c r="J80" s="105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</row>
    <row r="81" spans="1:21" s="146" customFormat="1" ht="15" customHeight="1">
      <c r="A81" s="145"/>
      <c r="B81" s="145"/>
      <c r="C81" s="145"/>
      <c r="D81" s="145"/>
      <c r="E81" s="145"/>
      <c r="F81" s="145"/>
      <c r="G81" s="145"/>
      <c r="H81" s="145"/>
      <c r="I81" s="145"/>
      <c r="J81" s="105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</row>
    <row r="82" spans="1:21" s="146" customFormat="1" ht="15" customHeight="1">
      <c r="A82" s="145"/>
      <c r="B82" s="145"/>
      <c r="C82" s="145"/>
      <c r="D82" s="145"/>
      <c r="E82" s="145"/>
      <c r="F82" s="145"/>
      <c r="G82" s="145"/>
      <c r="H82" s="145"/>
      <c r="I82" s="145"/>
      <c r="J82" s="105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</row>
    <row r="83" spans="1:21" s="146" customFormat="1" ht="15" customHeight="1">
      <c r="A83" s="145"/>
      <c r="B83" s="145"/>
      <c r="C83" s="145"/>
      <c r="D83" s="145"/>
      <c r="E83" s="145"/>
      <c r="F83" s="145"/>
      <c r="G83" s="145"/>
      <c r="H83" s="145"/>
      <c r="I83" s="145"/>
      <c r="J83" s="105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</row>
    <row r="84" spans="1:21" s="146" customFormat="1" ht="15" customHeight="1">
      <c r="A84" s="145"/>
      <c r="B84" s="145"/>
      <c r="C84" s="145"/>
      <c r="D84" s="145"/>
      <c r="E84" s="145"/>
      <c r="F84" s="145"/>
      <c r="G84" s="145"/>
      <c r="H84" s="145"/>
      <c r="I84" s="145"/>
      <c r="J84" s="105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</row>
    <row r="85" spans="1:21" s="146" customFormat="1" ht="15" customHeight="1">
      <c r="A85" s="145"/>
      <c r="B85" s="145"/>
      <c r="C85" s="145"/>
      <c r="D85" s="145"/>
      <c r="E85" s="145"/>
      <c r="F85" s="145"/>
      <c r="G85" s="145"/>
      <c r="H85" s="145"/>
      <c r="I85" s="145"/>
      <c r="J85" s="105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</row>
    <row r="86" spans="1:21" s="146" customFormat="1" ht="15" customHeight="1">
      <c r="A86" s="145"/>
      <c r="B86" s="145"/>
      <c r="C86" s="145"/>
      <c r="D86" s="145"/>
      <c r="E86" s="145"/>
      <c r="F86" s="145"/>
      <c r="G86" s="145"/>
      <c r="H86" s="145"/>
      <c r="I86" s="145"/>
      <c r="J86" s="105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</row>
    <row r="87" spans="1:21" s="146" customFormat="1" ht="15" customHeight="1">
      <c r="A87" s="145"/>
      <c r="B87" s="145"/>
      <c r="C87" s="145"/>
      <c r="D87" s="145"/>
      <c r="E87" s="145"/>
      <c r="F87" s="145"/>
      <c r="G87" s="145"/>
      <c r="H87" s="145"/>
      <c r="I87" s="145"/>
      <c r="J87" s="105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</row>
    <row r="88" spans="1:21" s="146" customFormat="1" ht="15" customHeight="1">
      <c r="A88" s="145"/>
      <c r="B88" s="145"/>
      <c r="C88" s="145"/>
      <c r="D88" s="145"/>
      <c r="E88" s="145"/>
      <c r="F88" s="145"/>
      <c r="G88" s="145"/>
      <c r="H88" s="145"/>
      <c r="I88" s="145"/>
      <c r="J88" s="105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</row>
    <row r="89" spans="1:21" s="146" customFormat="1" ht="15" customHeight="1">
      <c r="A89" s="145"/>
      <c r="B89" s="145"/>
      <c r="C89" s="145"/>
      <c r="D89" s="145"/>
      <c r="E89" s="145"/>
      <c r="F89" s="145"/>
      <c r="G89" s="145"/>
      <c r="H89" s="145"/>
      <c r="I89" s="145"/>
      <c r="J89" s="105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</row>
    <row r="90" spans="1:21" s="146" customFormat="1" ht="1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05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</row>
    <row r="91" spans="1:21" s="146" customFormat="1" ht="15" customHeight="1">
      <c r="A91" s="145"/>
      <c r="B91" s="145"/>
      <c r="C91" s="145"/>
      <c r="D91" s="145"/>
      <c r="E91" s="145"/>
      <c r="F91" s="145"/>
      <c r="G91" s="145"/>
      <c r="H91" s="145"/>
      <c r="I91" s="145"/>
      <c r="J91" s="105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</row>
    <row r="92" spans="1:21" s="146" customFormat="1" ht="15" customHeight="1">
      <c r="A92" s="145"/>
      <c r="B92" s="145"/>
      <c r="C92" s="145"/>
      <c r="D92" s="145"/>
      <c r="E92" s="145"/>
      <c r="F92" s="145"/>
      <c r="G92" s="145"/>
      <c r="H92" s="145"/>
      <c r="I92" s="145"/>
      <c r="J92" s="105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</row>
    <row r="93" spans="1:21" s="146" customFormat="1" ht="15" customHeight="1">
      <c r="A93" s="145"/>
      <c r="B93" s="145"/>
      <c r="C93" s="145"/>
      <c r="D93" s="145"/>
      <c r="E93" s="145"/>
      <c r="F93" s="145"/>
      <c r="G93" s="145"/>
      <c r="H93" s="145"/>
      <c r="I93" s="145"/>
      <c r="J93" s="105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</row>
    <row r="94" spans="1:21" s="146" customFormat="1" ht="15" customHeight="1">
      <c r="A94" s="145"/>
      <c r="B94" s="145"/>
      <c r="C94" s="145"/>
      <c r="D94" s="145"/>
      <c r="E94" s="145"/>
      <c r="F94" s="145"/>
      <c r="G94" s="145"/>
      <c r="H94" s="145"/>
      <c r="I94" s="145"/>
      <c r="J94" s="105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</row>
    <row r="95" spans="1:21" s="146" customFormat="1" ht="15" customHeight="1">
      <c r="A95" s="145"/>
      <c r="B95" s="145"/>
      <c r="C95" s="145"/>
      <c r="D95" s="145"/>
      <c r="E95" s="145"/>
      <c r="F95" s="145"/>
      <c r="G95" s="145"/>
      <c r="H95" s="145"/>
      <c r="I95" s="145"/>
      <c r="J95" s="105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</row>
    <row r="96" spans="1:21" s="146" customFormat="1" ht="15" customHeight="1">
      <c r="A96" s="145"/>
      <c r="B96" s="145"/>
      <c r="C96" s="145"/>
      <c r="D96" s="145"/>
      <c r="E96" s="145"/>
      <c r="F96" s="145"/>
      <c r="G96" s="145"/>
      <c r="H96" s="145"/>
      <c r="I96" s="145"/>
      <c r="J96" s="105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</row>
    <row r="97" spans="1:21" s="146" customFormat="1" ht="15" customHeight="1">
      <c r="A97" s="145"/>
      <c r="B97" s="145"/>
      <c r="C97" s="145"/>
      <c r="D97" s="145"/>
      <c r="E97" s="145"/>
      <c r="F97" s="145"/>
      <c r="G97" s="145"/>
      <c r="H97" s="145"/>
      <c r="I97" s="145"/>
      <c r="J97" s="105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</row>
    <row r="98" spans="1:21" s="146" customFormat="1" ht="1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05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</row>
    <row r="99" spans="1:21" s="146" customFormat="1" ht="15" customHeight="1">
      <c r="A99" s="145"/>
      <c r="B99" s="145"/>
      <c r="C99" s="145"/>
      <c r="D99" s="145"/>
      <c r="E99" s="145"/>
      <c r="F99" s="145"/>
      <c r="G99" s="145"/>
      <c r="H99" s="145"/>
      <c r="I99" s="145"/>
      <c r="J99" s="105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</row>
    <row r="100" spans="1:21" s="146" customFormat="1" ht="15" customHeight="1">
      <c r="A100" s="145"/>
      <c r="B100" s="145"/>
      <c r="C100" s="145"/>
      <c r="D100" s="145"/>
      <c r="E100" s="145"/>
      <c r="F100" s="145"/>
      <c r="G100" s="145"/>
      <c r="H100" s="145"/>
      <c r="I100" s="145"/>
      <c r="J100" s="105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</row>
    <row r="101" spans="1:21" s="146" customFormat="1" ht="15" customHeight="1">
      <c r="A101" s="145"/>
      <c r="B101" s="145"/>
      <c r="C101" s="145"/>
      <c r="D101" s="145"/>
      <c r="E101" s="145"/>
      <c r="F101" s="145"/>
      <c r="G101" s="145"/>
      <c r="H101" s="145"/>
      <c r="I101" s="145"/>
      <c r="J101" s="105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</row>
    <row r="102" spans="1:21" s="146" customFormat="1" ht="15" customHeight="1">
      <c r="A102" s="145"/>
      <c r="B102" s="145"/>
      <c r="C102" s="145"/>
      <c r="D102" s="145"/>
      <c r="E102" s="145"/>
      <c r="F102" s="145"/>
      <c r="G102" s="145"/>
      <c r="H102" s="145"/>
      <c r="I102" s="145"/>
      <c r="J102" s="105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</row>
    <row r="103" spans="1:21" s="146" customFormat="1" ht="15" customHeight="1">
      <c r="A103" s="145"/>
      <c r="B103" s="145"/>
      <c r="C103" s="145"/>
      <c r="D103" s="145"/>
      <c r="E103" s="145"/>
      <c r="F103" s="145"/>
      <c r="G103" s="145"/>
      <c r="H103" s="145"/>
      <c r="I103" s="145"/>
      <c r="J103" s="105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</row>
    <row r="104" spans="1:21" s="146" customFormat="1" ht="15" customHeight="1">
      <c r="A104" s="145"/>
      <c r="B104" s="145"/>
      <c r="C104" s="145"/>
      <c r="D104" s="145"/>
      <c r="E104" s="145"/>
      <c r="F104" s="145"/>
      <c r="G104" s="145"/>
      <c r="H104" s="145"/>
      <c r="I104" s="145"/>
      <c r="J104" s="105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</row>
    <row r="105" spans="1:21" s="146" customFormat="1" ht="15" customHeight="1">
      <c r="A105" s="145"/>
      <c r="B105" s="145"/>
      <c r="C105" s="145"/>
      <c r="D105" s="145"/>
      <c r="E105" s="145"/>
      <c r="F105" s="145"/>
      <c r="G105" s="145"/>
      <c r="H105" s="145"/>
      <c r="I105" s="145"/>
      <c r="J105" s="105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</row>
    <row r="106" spans="1:21" s="146" customFormat="1" ht="15" customHeight="1">
      <c r="A106" s="145"/>
      <c r="B106" s="145"/>
      <c r="C106" s="145"/>
      <c r="D106" s="145"/>
      <c r="E106" s="145"/>
      <c r="F106" s="145"/>
      <c r="G106" s="145"/>
      <c r="H106" s="145"/>
      <c r="I106" s="145"/>
      <c r="J106" s="105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</row>
    <row r="107" spans="1:21" s="146" customFormat="1" ht="15" customHeigh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05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</row>
    <row r="108" spans="1:21" s="146" customFormat="1" ht="15" customHeigh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05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</row>
    <row r="109" spans="1:21" s="146" customFormat="1" ht="15" customHeight="1">
      <c r="A109" s="145"/>
      <c r="B109" s="145"/>
      <c r="C109" s="145"/>
      <c r="D109" s="145"/>
      <c r="E109" s="145"/>
      <c r="F109" s="145"/>
      <c r="G109" s="145"/>
      <c r="H109" s="145"/>
      <c r="I109" s="145"/>
      <c r="J109" s="105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</row>
    <row r="110" spans="1:21" s="146" customFormat="1" ht="15" customHeigh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05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</row>
    <row r="111" spans="1:21" s="146" customFormat="1" ht="15" customHeigh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05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</row>
    <row r="112" spans="1:21" s="146" customFormat="1" ht="15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05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</row>
    <row r="113" spans="1:21" s="146" customFormat="1" ht="15" customHeigh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05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  <row r="114" spans="1:21" s="146" customFormat="1" ht="15" customHeigh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05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</row>
    <row r="115" spans="1:21" s="146" customFormat="1" ht="15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05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</row>
    <row r="116" spans="1:21" s="146" customFormat="1" ht="15" customHeigh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05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</row>
    <row r="117" spans="1:21" s="146" customFormat="1" ht="15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05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</row>
    <row r="118" spans="1:21" s="146" customFormat="1" ht="15" customHeigh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05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</row>
    <row r="119" spans="1:21" s="146" customFormat="1" ht="15" customHeigh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05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</row>
    <row r="120" spans="1:21" s="146" customFormat="1" ht="15" customHeigh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05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</row>
    <row r="121" spans="1:21" s="146" customFormat="1" ht="15" customHeigh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05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</row>
    <row r="122" spans="1:21" s="146" customFormat="1" ht="15" customHeigh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05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</row>
    <row r="123" spans="1:21" s="146" customFormat="1" ht="15" customHeigh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05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</row>
    <row r="124" spans="1:21" s="146" customFormat="1" ht="15" customHeight="1">
      <c r="A124" s="145"/>
      <c r="B124" s="145"/>
      <c r="C124" s="145"/>
      <c r="D124" s="145"/>
      <c r="E124" s="145"/>
      <c r="F124" s="145"/>
      <c r="G124" s="145"/>
      <c r="H124" s="145"/>
      <c r="I124" s="145"/>
      <c r="J124" s="105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</row>
    <row r="125" spans="1:21" s="146" customFormat="1" ht="15" customHeigh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05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</row>
    <row r="126" spans="1:21" s="146" customFormat="1" ht="15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05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</row>
    <row r="127" spans="1:21" s="146" customFormat="1" ht="15" customHeigh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05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</row>
    <row r="128" spans="1:21" s="146" customFormat="1" ht="15" customHeigh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05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</row>
    <row r="129" spans="1:21" s="146" customFormat="1" ht="15" customHeigh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05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</row>
    <row r="130" spans="1:21" s="146" customFormat="1" ht="15" customHeigh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05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</row>
    <row r="131" spans="1:21" s="146" customFormat="1" ht="15" customHeigh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05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</row>
    <row r="132" spans="1:21" s="146" customFormat="1" ht="15" customHeight="1">
      <c r="A132" s="145"/>
      <c r="B132" s="145"/>
      <c r="C132" s="145"/>
      <c r="D132" s="145"/>
      <c r="E132" s="145"/>
      <c r="F132" s="145"/>
      <c r="G132" s="145"/>
      <c r="H132" s="145"/>
      <c r="I132" s="145"/>
      <c r="J132" s="105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</row>
    <row r="133" spans="1:21" s="146" customFormat="1" ht="15" customHeigh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05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</row>
    <row r="134" spans="1:21" s="146" customFormat="1" ht="15" customHeigh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05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</row>
    <row r="135" spans="1:21" s="146" customFormat="1" ht="15" customHeight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05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</row>
    <row r="136" spans="1:21" s="146" customFormat="1" ht="15" customHeight="1">
      <c r="A136" s="145"/>
      <c r="B136" s="145"/>
      <c r="C136" s="145"/>
      <c r="D136" s="145"/>
      <c r="E136" s="145"/>
      <c r="F136" s="145"/>
      <c r="G136" s="145"/>
      <c r="H136" s="145"/>
      <c r="I136" s="145"/>
      <c r="J136" s="105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</row>
    <row r="137" spans="1:21" s="146" customFormat="1" ht="15" customHeigh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05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</row>
    <row r="138" spans="1:21" s="146" customFormat="1" ht="1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05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</row>
    <row r="139" spans="1:21" s="146" customFormat="1" ht="15" customHeight="1">
      <c r="A139" s="145"/>
      <c r="B139" s="145"/>
      <c r="C139" s="145"/>
      <c r="D139" s="145"/>
      <c r="E139" s="145"/>
      <c r="F139" s="145"/>
      <c r="G139" s="145"/>
      <c r="H139" s="145"/>
      <c r="I139" s="145"/>
      <c r="J139" s="105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</row>
    <row r="140" spans="1:21" s="146" customFormat="1" ht="15.75">
      <c r="A140" s="145"/>
      <c r="B140" s="145"/>
      <c r="C140" s="145"/>
      <c r="D140" s="145"/>
      <c r="E140" s="145"/>
      <c r="F140" s="145"/>
      <c r="G140" s="145"/>
      <c r="H140" s="145"/>
      <c r="I140" s="145"/>
      <c r="J140" s="105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</row>
    <row r="141" spans="1:21" s="146" customFormat="1" ht="15.75">
      <c r="A141" s="145"/>
      <c r="B141" s="145"/>
      <c r="C141" s="145"/>
      <c r="D141" s="145"/>
      <c r="E141" s="145"/>
      <c r="F141" s="145"/>
      <c r="G141" s="145"/>
      <c r="H141" s="145"/>
      <c r="I141" s="145"/>
      <c r="J141" s="105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</row>
    <row r="142" spans="1:9" ht="15.75">
      <c r="A142" s="147"/>
      <c r="B142" s="147"/>
      <c r="C142" s="147"/>
      <c r="D142" s="147"/>
      <c r="E142" s="147"/>
      <c r="F142" s="147"/>
      <c r="G142" s="147"/>
      <c r="H142" s="147"/>
      <c r="I142" s="147"/>
    </row>
    <row r="143" spans="1:9" ht="15.75">
      <c r="A143" s="147"/>
      <c r="B143" s="147"/>
      <c r="C143" s="147"/>
      <c r="D143" s="147"/>
      <c r="E143" s="147"/>
      <c r="F143" s="147"/>
      <c r="G143" s="147"/>
      <c r="H143" s="147"/>
      <c r="I143" s="147"/>
    </row>
    <row r="144" spans="1:21" s="94" customFormat="1" ht="15.75">
      <c r="A144" s="147"/>
      <c r="B144" s="147"/>
      <c r="C144" s="147"/>
      <c r="D144" s="147"/>
      <c r="E144" s="147"/>
      <c r="F144" s="147"/>
      <c r="G144" s="147"/>
      <c r="H144" s="147"/>
      <c r="I144" s="147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1:21" s="94" customFormat="1" ht="15.75">
      <c r="A145" s="147"/>
      <c r="B145" s="147"/>
      <c r="C145" s="147"/>
      <c r="D145" s="147"/>
      <c r="E145" s="147"/>
      <c r="F145" s="147"/>
      <c r="G145" s="147"/>
      <c r="H145" s="147"/>
      <c r="I145" s="147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1:21" s="94" customFormat="1" ht="15.75">
      <c r="A146" s="147"/>
      <c r="B146" s="147"/>
      <c r="C146" s="147"/>
      <c r="D146" s="147"/>
      <c r="E146" s="147"/>
      <c r="F146" s="147"/>
      <c r="G146" s="147"/>
      <c r="H146" s="147"/>
      <c r="I146" s="147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1:21" s="94" customFormat="1" ht="15.75">
      <c r="A147" s="147"/>
      <c r="B147" s="147"/>
      <c r="C147" s="147"/>
      <c r="D147" s="147"/>
      <c r="E147" s="147"/>
      <c r="F147" s="147"/>
      <c r="G147" s="147"/>
      <c r="H147" s="147"/>
      <c r="I147" s="147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</sheetData>
  <sheetProtection/>
  <mergeCells count="62">
    <mergeCell ref="B56:C56"/>
    <mergeCell ref="A60:E60"/>
    <mergeCell ref="A55:D55"/>
    <mergeCell ref="A48:D48"/>
    <mergeCell ref="A49:D49"/>
    <mergeCell ref="A50:D50"/>
    <mergeCell ref="A51:B54"/>
    <mergeCell ref="C51:D51"/>
    <mergeCell ref="C52:D52"/>
    <mergeCell ref="C53:D53"/>
    <mergeCell ref="C40:D40"/>
    <mergeCell ref="A42:I42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23:H23"/>
    <mergeCell ref="A24:D25"/>
    <mergeCell ref="E24:E25"/>
    <mergeCell ref="F24:F25"/>
    <mergeCell ref="G24:G25"/>
    <mergeCell ref="H24:H25"/>
    <mergeCell ref="D16:F16"/>
    <mergeCell ref="D17:F17"/>
    <mergeCell ref="A18:E19"/>
    <mergeCell ref="A20:F20"/>
    <mergeCell ref="A10:F10"/>
    <mergeCell ref="A11:A17"/>
    <mergeCell ref="B11:F11"/>
    <mergeCell ref="B12:F12"/>
    <mergeCell ref="B13:B17"/>
    <mergeCell ref="C13:C14"/>
    <mergeCell ref="D13:F13"/>
    <mergeCell ref="D14:F14"/>
    <mergeCell ref="C15:C17"/>
    <mergeCell ref="D15:F15"/>
    <mergeCell ref="A6:F6"/>
    <mergeCell ref="A2:I2"/>
    <mergeCell ref="A7:F7"/>
    <mergeCell ref="A8:D9"/>
    <mergeCell ref="E8:F8"/>
    <mergeCell ref="E9:F9"/>
    <mergeCell ref="A3:F4"/>
    <mergeCell ref="G3:G4"/>
    <mergeCell ref="H3:I3"/>
    <mergeCell ref="A5:F5"/>
  </mergeCells>
  <hyperlinks>
    <hyperlink ref="D64" r:id="rId1" display="inbox@lv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7" r:id="rId2"/>
  <headerFooter alignWithMargins="0">
    <oddFooter>&amp;LEA7A0BB8&amp;C&amp;R&amp;P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4">
      <selection activeCell="E20" sqref="E20:J20"/>
    </sheetView>
  </sheetViews>
  <sheetFormatPr defaultColWidth="9.140625" defaultRowHeight="12.75"/>
  <cols>
    <col min="1" max="3" width="9.140625" style="74" customWidth="1"/>
    <col min="4" max="4" width="16.00390625" style="74" customWidth="1"/>
    <col min="5" max="5" width="6.8515625" style="74" customWidth="1"/>
    <col min="6" max="6" width="6.421875" style="74" customWidth="1"/>
    <col min="7" max="7" width="6.140625" style="74" customWidth="1"/>
    <col min="8" max="9" width="9.140625" style="74" customWidth="1"/>
    <col min="10" max="10" width="14.57421875" style="74" customWidth="1"/>
    <col min="11" max="16384" width="9.140625" style="74" customWidth="1"/>
  </cols>
  <sheetData>
    <row r="1" spans="1:11" ht="12.7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73"/>
    </row>
    <row r="2" spans="1:11" ht="18.75" customHeight="1">
      <c r="A2" s="354" t="s">
        <v>23</v>
      </c>
      <c r="B2" s="354"/>
      <c r="C2" s="354"/>
      <c r="D2" s="354"/>
      <c r="E2" s="354"/>
      <c r="F2" s="354"/>
      <c r="G2" s="354"/>
      <c r="H2" s="354"/>
      <c r="I2" s="354"/>
      <c r="J2" s="354"/>
      <c r="K2" s="73"/>
    </row>
    <row r="3" spans="1:11" ht="18.75" customHeight="1">
      <c r="A3" s="75"/>
      <c r="B3" s="76"/>
      <c r="C3" s="76"/>
      <c r="D3" s="73"/>
      <c r="E3" s="77"/>
      <c r="F3" s="77"/>
      <c r="G3" s="73"/>
      <c r="H3" s="73"/>
      <c r="I3" s="73"/>
      <c r="J3" s="78"/>
      <c r="K3" s="78"/>
    </row>
    <row r="4" spans="1:11" ht="18.75" customHeight="1">
      <c r="A4" s="75"/>
      <c r="B4" s="76"/>
      <c r="C4" s="76"/>
      <c r="D4" s="73"/>
      <c r="E4" s="77"/>
      <c r="F4" s="77"/>
      <c r="G4" s="73"/>
      <c r="H4" s="73"/>
      <c r="I4" s="73"/>
      <c r="J4" s="78"/>
      <c r="K4" s="78"/>
    </row>
    <row r="5" spans="1:11" ht="21" customHeight="1">
      <c r="A5" s="353" t="s">
        <v>79</v>
      </c>
      <c r="B5" s="353"/>
      <c r="C5" s="353"/>
      <c r="D5" s="353"/>
      <c r="E5" s="353"/>
      <c r="F5" s="353"/>
      <c r="G5" s="353"/>
      <c r="H5" s="353"/>
      <c r="I5" s="353"/>
      <c r="J5" s="353"/>
      <c r="K5" s="73"/>
    </row>
    <row r="6" spans="1:11" ht="17.25" customHeight="1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73"/>
    </row>
    <row r="7" spans="1:11" ht="2.25" customHeight="1">
      <c r="A7" s="79"/>
      <c r="B7" s="79"/>
      <c r="C7" s="79"/>
      <c r="D7" s="357"/>
      <c r="E7" s="358"/>
      <c r="F7" s="358"/>
      <c r="G7" s="358"/>
      <c r="H7" s="79"/>
      <c r="I7" s="79"/>
      <c r="J7" s="79"/>
      <c r="K7" s="73"/>
    </row>
    <row r="8" spans="1:11" ht="20.25" customHeight="1">
      <c r="A8" s="355" t="s">
        <v>139</v>
      </c>
      <c r="B8" s="356"/>
      <c r="C8" s="356"/>
      <c r="D8" s="356"/>
      <c r="E8" s="356"/>
      <c r="F8" s="356"/>
      <c r="G8" s="356"/>
      <c r="H8" s="356"/>
      <c r="I8" s="356"/>
      <c r="J8" s="356"/>
      <c r="K8" s="73"/>
    </row>
    <row r="9" spans="1:11" ht="10.5" customHeight="1">
      <c r="A9" s="75"/>
      <c r="B9" s="76"/>
      <c r="C9" s="76"/>
      <c r="D9" s="359"/>
      <c r="E9" s="359"/>
      <c r="F9" s="359"/>
      <c r="G9" s="359"/>
      <c r="H9" s="359"/>
      <c r="I9" s="73"/>
      <c r="J9" s="73"/>
      <c r="K9" s="73"/>
    </row>
    <row r="10" spans="1:11" ht="18.75" customHeight="1" hidden="1">
      <c r="A10" s="64"/>
      <c r="B10" s="80"/>
      <c r="C10" s="80"/>
      <c r="D10" s="67"/>
      <c r="E10" s="67"/>
      <c r="F10" s="67"/>
      <c r="G10" s="67"/>
      <c r="H10" s="73"/>
      <c r="I10" s="73"/>
      <c r="J10" s="73"/>
      <c r="K10" s="73"/>
    </row>
    <row r="11" spans="1:11" ht="18" customHeight="1">
      <c r="A11" s="360" t="s">
        <v>24</v>
      </c>
      <c r="B11" s="360"/>
      <c r="C11" s="360"/>
      <c r="D11" s="360"/>
      <c r="E11" s="370" t="s">
        <v>28</v>
      </c>
      <c r="F11" s="371"/>
      <c r="G11" s="372"/>
      <c r="H11" s="366" t="s">
        <v>51</v>
      </c>
      <c r="I11" s="367"/>
      <c r="J11" s="367"/>
      <c r="K11" s="73"/>
    </row>
    <row r="12" spans="1:11" ht="26.25" customHeight="1">
      <c r="A12" s="346" t="s">
        <v>132</v>
      </c>
      <c r="B12" s="347"/>
      <c r="C12" s="347"/>
      <c r="D12" s="348"/>
      <c r="E12" s="346" t="s">
        <v>133</v>
      </c>
      <c r="F12" s="347"/>
      <c r="G12" s="348"/>
      <c r="H12" s="368" t="s">
        <v>53</v>
      </c>
      <c r="I12" s="369"/>
      <c r="J12" s="369"/>
      <c r="K12" s="73"/>
    </row>
    <row r="13" spans="1:11" ht="21" customHeight="1">
      <c r="A13" s="349"/>
      <c r="B13" s="350"/>
      <c r="C13" s="350"/>
      <c r="D13" s="351"/>
      <c r="E13" s="349"/>
      <c r="F13" s="350"/>
      <c r="G13" s="351"/>
      <c r="H13" s="373" t="s">
        <v>54</v>
      </c>
      <c r="I13" s="374"/>
      <c r="J13" s="374"/>
      <c r="K13" s="73"/>
    </row>
    <row r="14" spans="1:11" ht="51" customHeight="1">
      <c r="A14" s="363" t="s">
        <v>134</v>
      </c>
      <c r="B14" s="364"/>
      <c r="C14" s="364"/>
      <c r="D14" s="365"/>
      <c r="E14" s="363" t="s">
        <v>135</v>
      </c>
      <c r="F14" s="364"/>
      <c r="G14" s="365"/>
      <c r="H14" s="361" t="s">
        <v>131</v>
      </c>
      <c r="I14" s="362"/>
      <c r="J14" s="362"/>
      <c r="K14" s="73"/>
    </row>
    <row r="15" spans="1:11" ht="27" customHeight="1">
      <c r="A15" s="65"/>
      <c r="B15" s="65"/>
      <c r="C15" s="65"/>
      <c r="D15" s="65"/>
      <c r="E15" s="65"/>
      <c r="F15" s="65"/>
      <c r="G15" s="65"/>
      <c r="K15" s="73"/>
    </row>
    <row r="16" spans="1:11" ht="24" customHeight="1">
      <c r="A16" s="81"/>
      <c r="B16" s="81"/>
      <c r="C16" s="81"/>
      <c r="D16" s="81"/>
      <c r="E16" s="81"/>
      <c r="F16" s="81"/>
      <c r="G16" s="81"/>
      <c r="K16" s="73"/>
    </row>
    <row r="17" spans="1:11" ht="12.75" customHeight="1">
      <c r="A17" s="66"/>
      <c r="B17" s="67"/>
      <c r="C17" s="67"/>
      <c r="D17" s="67"/>
      <c r="E17" s="67"/>
      <c r="F17" s="67"/>
      <c r="G17" s="69"/>
      <c r="H17" s="67"/>
      <c r="I17" s="67"/>
      <c r="J17" s="82"/>
      <c r="K17" s="73"/>
    </row>
    <row r="18" spans="1:11" ht="16.5" customHeight="1">
      <c r="A18" s="332" t="s">
        <v>25</v>
      </c>
      <c r="B18" s="333"/>
      <c r="C18" s="333"/>
      <c r="D18" s="333"/>
      <c r="E18" s="333"/>
      <c r="F18" s="333"/>
      <c r="G18" s="333"/>
      <c r="H18" s="333"/>
      <c r="I18" s="333"/>
      <c r="J18" s="334"/>
      <c r="K18" s="71"/>
    </row>
    <row r="19" spans="1:11" ht="18" customHeight="1">
      <c r="A19" s="340" t="s">
        <v>49</v>
      </c>
      <c r="B19" s="341"/>
      <c r="C19" s="341" t="s">
        <v>140</v>
      </c>
      <c r="D19" s="341"/>
      <c r="E19" s="341"/>
      <c r="F19" s="341"/>
      <c r="G19" s="341"/>
      <c r="H19" s="341"/>
      <c r="I19" s="341"/>
      <c r="J19" s="342"/>
      <c r="K19" s="71"/>
    </row>
    <row r="20" spans="1:11" ht="18" customHeight="1">
      <c r="A20" s="326" t="s">
        <v>50</v>
      </c>
      <c r="B20" s="327"/>
      <c r="C20" s="327"/>
      <c r="D20" s="327"/>
      <c r="E20" s="327" t="s">
        <v>141</v>
      </c>
      <c r="F20" s="327"/>
      <c r="G20" s="327"/>
      <c r="H20" s="327"/>
      <c r="I20" s="327"/>
      <c r="J20" s="328"/>
      <c r="K20" s="71"/>
    </row>
    <row r="21" spans="1:11" ht="12.75">
      <c r="A21" s="335"/>
      <c r="B21" s="335"/>
      <c r="C21" s="335"/>
      <c r="D21" s="335"/>
      <c r="E21" s="335"/>
      <c r="F21" s="335"/>
      <c r="G21" s="335"/>
      <c r="H21" s="335"/>
      <c r="I21" s="335"/>
      <c r="J21" s="336"/>
      <c r="K21" s="71"/>
    </row>
    <row r="22" spans="1:11" ht="21" customHeight="1">
      <c r="A22" s="343" t="s">
        <v>26</v>
      </c>
      <c r="B22" s="344"/>
      <c r="C22" s="344"/>
      <c r="D22" s="344"/>
      <c r="E22" s="344"/>
      <c r="F22" s="344"/>
      <c r="G22" s="344"/>
      <c r="H22" s="344"/>
      <c r="I22" s="344"/>
      <c r="J22" s="345"/>
      <c r="K22" s="71"/>
    </row>
    <row r="23" spans="1:11" ht="21.75" customHeight="1">
      <c r="A23" s="337"/>
      <c r="B23" s="338"/>
      <c r="C23" s="338"/>
      <c r="D23" s="338"/>
      <c r="E23" s="338"/>
      <c r="F23" s="338"/>
      <c r="G23" s="338"/>
      <c r="H23" s="338"/>
      <c r="I23" s="338"/>
      <c r="J23" s="339"/>
      <c r="K23" s="71"/>
    </row>
    <row r="24" spans="1:11" ht="19.5" customHeight="1">
      <c r="A24" s="329" t="s">
        <v>27</v>
      </c>
      <c r="B24" s="330"/>
      <c r="C24" s="330"/>
      <c r="D24" s="330"/>
      <c r="E24" s="330"/>
      <c r="F24" s="330"/>
      <c r="G24" s="330"/>
      <c r="H24" s="330"/>
      <c r="I24" s="330"/>
      <c r="J24" s="331"/>
      <c r="K24" s="71"/>
    </row>
    <row r="25" spans="1:11" ht="12.75" customHeight="1">
      <c r="A25" s="83"/>
      <c r="B25" s="68"/>
      <c r="C25" s="83"/>
      <c r="D25" s="68"/>
      <c r="E25" s="68"/>
      <c r="F25" s="68"/>
      <c r="G25" s="70"/>
      <c r="H25" s="68"/>
      <c r="I25" s="68"/>
      <c r="J25" s="68"/>
      <c r="K25" s="73"/>
    </row>
    <row r="26" spans="1:11" ht="18.75" customHeight="1">
      <c r="A26" s="75"/>
      <c r="B26" s="76"/>
      <c r="C26" s="76"/>
      <c r="D26" s="73"/>
      <c r="E26" s="73"/>
      <c r="F26" s="73"/>
      <c r="G26" s="73"/>
      <c r="H26" s="73"/>
      <c r="I26" s="73"/>
      <c r="J26" s="73"/>
      <c r="K26" s="73"/>
    </row>
    <row r="27" spans="1:11" ht="18.75" customHeight="1">
      <c r="A27" s="75"/>
      <c r="B27" s="76"/>
      <c r="C27" s="76"/>
      <c r="D27" s="73"/>
      <c r="E27" s="73"/>
      <c r="F27" s="73"/>
      <c r="G27" s="73"/>
      <c r="H27" s="73"/>
      <c r="I27" s="73"/>
      <c r="J27" s="73"/>
      <c r="K27" s="73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&amp;LEA7A0BB8&amp;C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2014-11-21T11:20:40Z</cp:lastPrinted>
  <dcterms:created xsi:type="dcterms:W3CDTF">2015-04-09T09:55:39Z</dcterms:created>
  <dcterms:modified xsi:type="dcterms:W3CDTF">2015-04-09T12:04:56Z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Зведений- 1-1-ОП_10013_1.2015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EA7A0BB8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31.03.2015</vt:lpwstr>
  </property>
  <property fmtid="{D5CDD505-2E9C-101B-9397-08002B2CF9AE}" pid="12" name="Період">
    <vt:lpwstr>перший квартал 2015 року</vt:lpwstr>
  </property>
  <property fmtid="{D5CDD505-2E9C-101B-9397-08002B2CF9AE}" pid="13" name="Підрозділ">
    <vt:lpwstr>ТУ ДСА в Львiвській областi</vt:lpwstr>
  </property>
  <property fmtid="{D5CDD505-2E9C-101B-9397-08002B2CF9AE}" pid="14" name="ПідрозділID">
    <vt:i4>168176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3.12.0.500</vt:lpwstr>
  </property>
</Properties>
</file>